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769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Munka1!$A$1:$D$206</definedName>
    <definedName name="_xlnm.Print_Area" localSheetId="0">Munka1!$A$1:$E$211</definedName>
  </definedNames>
  <calcPr calcId="145621"/>
</workbook>
</file>

<file path=xl/calcChain.xml><?xml version="1.0" encoding="utf-8"?>
<calcChain xmlns="http://schemas.openxmlformats.org/spreadsheetml/2006/main">
  <c r="E170" i="1" l="1"/>
  <c r="E32" i="1" l="1"/>
  <c r="E139" i="1"/>
  <c r="D84" i="1"/>
  <c r="E3" i="1"/>
  <c r="E6" i="1"/>
  <c r="E7" i="1"/>
  <c r="E8" i="1"/>
  <c r="E9" i="1"/>
  <c r="E10" i="1"/>
  <c r="E11" i="1"/>
  <c r="E13" i="1"/>
  <c r="E14" i="1"/>
  <c r="E16" i="1"/>
  <c r="E20" i="1"/>
  <c r="E21" i="1"/>
  <c r="E23" i="1"/>
  <c r="E24" i="1"/>
  <c r="E25" i="1"/>
  <c r="E27" i="1"/>
  <c r="E30" i="1"/>
  <c r="E31" i="1"/>
  <c r="E33" i="1"/>
  <c r="E34" i="1"/>
  <c r="E35" i="1"/>
  <c r="E36" i="1"/>
  <c r="E37" i="1"/>
  <c r="E38" i="1"/>
  <c r="E41" i="1"/>
  <c r="E43" i="1"/>
  <c r="E44" i="1"/>
  <c r="E45" i="1"/>
  <c r="E46" i="1"/>
  <c r="E47" i="1"/>
  <c r="E48" i="1"/>
  <c r="E49" i="1"/>
  <c r="E50" i="1"/>
  <c r="E52" i="1"/>
  <c r="E55" i="1"/>
  <c r="E59" i="1"/>
  <c r="E60" i="1"/>
  <c r="E61" i="1"/>
  <c r="E62" i="1"/>
  <c r="E63" i="1"/>
  <c r="E64" i="1"/>
  <c r="E65" i="1"/>
  <c r="E66" i="1"/>
  <c r="E67" i="1"/>
  <c r="E69" i="1"/>
  <c r="E70" i="1"/>
  <c r="E73" i="1"/>
  <c r="E74" i="1"/>
  <c r="E76" i="1"/>
  <c r="E77" i="1"/>
  <c r="E78" i="1"/>
  <c r="E79" i="1"/>
  <c r="E80" i="1"/>
  <c r="E81" i="1"/>
  <c r="E82" i="1"/>
  <c r="E83" i="1"/>
  <c r="E85" i="1"/>
  <c r="E86" i="1"/>
  <c r="E87" i="1"/>
  <c r="E88" i="1"/>
  <c r="E89" i="1"/>
  <c r="E90" i="1"/>
  <c r="E91" i="1"/>
  <c r="E93" i="1"/>
  <c r="E96" i="1"/>
  <c r="E97" i="1"/>
  <c r="E99" i="1"/>
  <c r="E101" i="1"/>
  <c r="E102" i="1"/>
  <c r="E103" i="1"/>
  <c r="E104" i="1"/>
  <c r="E105" i="1"/>
  <c r="E106" i="1"/>
  <c r="E110" i="1"/>
  <c r="E111" i="1"/>
  <c r="E112" i="1"/>
  <c r="E113" i="1"/>
  <c r="E114" i="1"/>
  <c r="E115" i="1"/>
  <c r="E118" i="1"/>
  <c r="E119" i="1"/>
  <c r="E120" i="1"/>
  <c r="E121" i="1"/>
  <c r="E122" i="1"/>
  <c r="E123" i="1"/>
  <c r="E125" i="1"/>
  <c r="E126" i="1"/>
  <c r="E127" i="1"/>
  <c r="E128" i="1"/>
  <c r="E130" i="1"/>
  <c r="E131" i="1"/>
  <c r="E132" i="1"/>
  <c r="E134" i="1"/>
  <c r="E135" i="1"/>
  <c r="E136" i="1"/>
  <c r="E137" i="1"/>
  <c r="E140" i="1"/>
  <c r="E142" i="1"/>
  <c r="E143" i="1"/>
  <c r="E144" i="1"/>
  <c r="E145" i="1"/>
  <c r="E147" i="1"/>
  <c r="E148" i="1"/>
  <c r="E149" i="1"/>
  <c r="E151" i="1"/>
  <c r="E153" i="1"/>
  <c r="E155" i="1"/>
  <c r="E156" i="1"/>
  <c r="E158" i="1"/>
  <c r="E159" i="1"/>
  <c r="E164" i="1"/>
  <c r="E165" i="1"/>
  <c r="E166" i="1"/>
  <c r="E169" i="1"/>
  <c r="E172" i="1"/>
  <c r="E173" i="1"/>
  <c r="E177" i="1"/>
  <c r="E179" i="1"/>
  <c r="E180" i="1"/>
  <c r="E181" i="1"/>
  <c r="E183" i="1"/>
  <c r="E184" i="1"/>
  <c r="E186" i="1"/>
  <c r="E187" i="1"/>
  <c r="E188" i="1"/>
  <c r="E189" i="1"/>
  <c r="E191" i="1"/>
  <c r="E192" i="1"/>
  <c r="E193" i="1"/>
  <c r="E194" i="1"/>
  <c r="E195" i="1"/>
  <c r="E197" i="1"/>
  <c r="E198" i="1"/>
  <c r="E203" i="1"/>
  <c r="E204" i="1"/>
  <c r="E206" i="1"/>
  <c r="E207" i="1"/>
  <c r="D4" i="1"/>
  <c r="D5" i="1"/>
  <c r="D12" i="1"/>
  <c r="D15" i="1"/>
  <c r="D17" i="1"/>
  <c r="D18" i="1"/>
  <c r="D19" i="1"/>
  <c r="D22" i="1"/>
  <c r="D26" i="1"/>
  <c r="D28" i="1"/>
  <c r="D29" i="1"/>
  <c r="D39" i="1"/>
  <c r="D40" i="1"/>
  <c r="D42" i="1"/>
  <c r="D51" i="1"/>
  <c r="D53" i="1"/>
  <c r="D54" i="1"/>
  <c r="D56" i="1"/>
  <c r="D57" i="1"/>
  <c r="D58" i="1"/>
  <c r="D68" i="1"/>
  <c r="D71" i="1"/>
  <c r="D72" i="1"/>
  <c r="D75" i="1"/>
  <c r="D92" i="1"/>
  <c r="D94" i="1"/>
  <c r="D95" i="1"/>
  <c r="D98" i="1"/>
  <c r="D100" i="1"/>
  <c r="D107" i="1"/>
  <c r="D108" i="1"/>
  <c r="D109" i="1"/>
  <c r="D116" i="1"/>
  <c r="D117" i="1"/>
  <c r="D124" i="1"/>
  <c r="D129" i="1"/>
  <c r="D133" i="1"/>
  <c r="D138" i="1"/>
  <c r="D141" i="1"/>
  <c r="D146" i="1"/>
  <c r="D148" i="1"/>
  <c r="D150" i="1"/>
  <c r="D152" i="1"/>
  <c r="D154" i="1"/>
  <c r="D156" i="1"/>
  <c r="D157" i="1"/>
  <c r="D160" i="1"/>
  <c r="D161" i="1"/>
  <c r="D162" i="1"/>
  <c r="D163" i="1"/>
  <c r="D167" i="1"/>
  <c r="D168" i="1"/>
  <c r="D171" i="1"/>
  <c r="D174" i="1"/>
  <c r="D175" i="1"/>
  <c r="D176" i="1"/>
  <c r="D178" i="1"/>
  <c r="D182" i="1"/>
  <c r="D185" i="1"/>
  <c r="D190" i="1"/>
  <c r="D196" i="1"/>
  <c r="D199" i="1"/>
  <c r="D200" i="1"/>
  <c r="D201" i="1"/>
  <c r="D202" i="1"/>
  <c r="D204" i="1"/>
  <c r="D205" i="1"/>
  <c r="D2" i="1"/>
</calcChain>
</file>

<file path=xl/sharedStrings.xml><?xml version="1.0" encoding="utf-8"?>
<sst xmlns="http://schemas.openxmlformats.org/spreadsheetml/2006/main" count="417" uniqueCount="365">
  <si>
    <t>Bán András</t>
  </si>
  <si>
    <t>A vizuális antropológia felé</t>
  </si>
  <si>
    <t>Bóc István</t>
  </si>
  <si>
    <t>A szerencse titkai</t>
  </si>
  <si>
    <t>Bolla-Krámli</t>
  </si>
  <si>
    <t>Statisztikai következtetések elmélete</t>
  </si>
  <si>
    <t>Darwin, Charles</t>
  </si>
  <si>
    <t>A fajok eredete</t>
  </si>
  <si>
    <t>Gindikin, Simon</t>
  </si>
  <si>
    <t>Történetek fizikusokról és matematikusokról</t>
  </si>
  <si>
    <t>Hersh, Ruben</t>
  </si>
  <si>
    <t>A matematika természete</t>
  </si>
  <si>
    <t>Kövecses Zoltán</t>
  </si>
  <si>
    <t>A metafora / Gyakorlati bevezetés a kognitív metaforaelméletbe /</t>
  </si>
  <si>
    <t>Laczkovich Miklós</t>
  </si>
  <si>
    <t>Conjecture and proof</t>
  </si>
  <si>
    <t>Lénárd Sándor</t>
  </si>
  <si>
    <t>Egy magyar idegenvezető Bábel tornyában</t>
  </si>
  <si>
    <t>Smullyan, Raymond</t>
  </si>
  <si>
    <t xml:space="preserve">Moss, Ralph W. </t>
  </si>
  <si>
    <t>Szent-Györgyi Albert</t>
  </si>
  <si>
    <t>Németh István</t>
  </si>
  <si>
    <t>Az élet csalfa tükrei / Holland életképfestészet Rembrandt korában /</t>
  </si>
  <si>
    <t>Ropolyi László - Szegedi Péter</t>
  </si>
  <si>
    <t>Newton válogatott írásai</t>
  </si>
  <si>
    <t>Holics László</t>
  </si>
  <si>
    <t>A fizika OKTV feladatai és megoldásai (új)</t>
  </si>
  <si>
    <t>Pálfalvi Józsefné</t>
  </si>
  <si>
    <t>Matematika didaktikusan</t>
  </si>
  <si>
    <t>Pintér Lajos</t>
  </si>
  <si>
    <t>Analízis 1.</t>
  </si>
  <si>
    <t>Seherezádé rejtélye</t>
  </si>
  <si>
    <t>Sokal - Bricmont</t>
  </si>
  <si>
    <t>Intellektuális imposztorok</t>
  </si>
  <si>
    <t>Szalay Mihály</t>
  </si>
  <si>
    <t>Számelmélet</t>
  </si>
  <si>
    <t>Vannay László</t>
  </si>
  <si>
    <t>Fizika összefoglaló és példatár</t>
  </si>
  <si>
    <t>Zentai István</t>
  </si>
  <si>
    <t>A meggyőzés útjai</t>
  </si>
  <si>
    <t>A kriminális hetedik bé</t>
  </si>
  <si>
    <t>McGrath, Alister E.</t>
  </si>
  <si>
    <t>Tudomány és vallás</t>
  </si>
  <si>
    <t xml:space="preserve">Gross, Charles G. </t>
  </si>
  <si>
    <t>Agy, látás, emlékezet</t>
  </si>
  <si>
    <t>Kapitánffy István</t>
  </si>
  <si>
    <t>Hungarobyzantina</t>
  </si>
  <si>
    <t>Margitay Tihamér</t>
  </si>
  <si>
    <t>Az érvelés mestersége</t>
  </si>
  <si>
    <t>Sarkadi Livia</t>
  </si>
  <si>
    <t>Biokémia mérnök szemmel</t>
  </si>
  <si>
    <t>Skljarszkij - Csencov - Jaglom</t>
  </si>
  <si>
    <t xml:space="preserve">Válogatott fejezetek és tételek az elemi matematika köréből I.  /Aritmetika és algebra/ </t>
  </si>
  <si>
    <t>A tao hallgat</t>
  </si>
  <si>
    <t>Warner Marien, Mary</t>
  </si>
  <si>
    <t>A fotográfia nagykönyve</t>
  </si>
  <si>
    <t>Emlékek, történetek, paradoxonok</t>
  </si>
  <si>
    <t>Fagyejev - Szominszkij</t>
  </si>
  <si>
    <t>Felsőfokú algebrai példatár</t>
  </si>
  <si>
    <t>A hölgy vagy a tigris</t>
  </si>
  <si>
    <t>Jouvet, Michael</t>
  </si>
  <si>
    <t>Alvás és álom</t>
  </si>
  <si>
    <t>Lengyel László - Tóth Bálint</t>
  </si>
  <si>
    <t>Programozás, algoritmusok</t>
  </si>
  <si>
    <t>Csorba F. László (szerk.)</t>
  </si>
  <si>
    <t>Leonardo válogatott írásai</t>
  </si>
  <si>
    <t>Pataricza András</t>
  </si>
  <si>
    <t>Formális módszerek az informatikában</t>
  </si>
  <si>
    <t>Pléh Csaba</t>
  </si>
  <si>
    <t>A megismeréskutatás egy új útja….</t>
  </si>
  <si>
    <t>Shermer, Michael</t>
  </si>
  <si>
    <t>Hogyan hiszünk</t>
  </si>
  <si>
    <t>Vekerdi László</t>
  </si>
  <si>
    <t>Így él Galilei</t>
  </si>
  <si>
    <t>Csirmaz László</t>
  </si>
  <si>
    <t>Nemsztenderd analízis</t>
  </si>
  <si>
    <t>Horányi Özséb (szerk.)</t>
  </si>
  <si>
    <t>A sokarcú kép</t>
  </si>
  <si>
    <t>Oldstone, Michael B. A.</t>
  </si>
  <si>
    <t>Vírusvadászok</t>
  </si>
  <si>
    <t>Perényi Marcell</t>
  </si>
  <si>
    <t>Hardver</t>
  </si>
  <si>
    <t>Pogáts Ferenc-Fazakas Tünde</t>
  </si>
  <si>
    <t>Varga Tamás matematika versenyek 3.</t>
  </si>
  <si>
    <t>A véges végtelen</t>
  </si>
  <si>
    <t>Jeffrey R. Weeks</t>
  </si>
  <si>
    <t>A tér alakja</t>
  </si>
  <si>
    <t>A meggyőzés csapdái</t>
  </si>
  <si>
    <t>Bagyinszky János - György Anna</t>
  </si>
  <si>
    <t>Diszkrét matematika főiskolásoknak</t>
  </si>
  <si>
    <t>Buttyán Levente – Vajda István</t>
  </si>
  <si>
    <t>Kriptográfia és alkalmazásai</t>
  </si>
  <si>
    <t>Geszti Tamás</t>
  </si>
  <si>
    <t>Kvantummechanika</t>
  </si>
  <si>
    <t>Ries, Julien</t>
  </si>
  <si>
    <t>A szent antropológiája</t>
  </si>
  <si>
    <t>Blaskó Ágnes-Margitházi Beja szerk.</t>
  </si>
  <si>
    <t>Vizuális kommunikáció /Szöveggyűjtemény/</t>
  </si>
  <si>
    <t>Székely László szerk.</t>
  </si>
  <si>
    <t>Einstein válogatott írásai</t>
  </si>
  <si>
    <t>Analízis 2.</t>
  </si>
  <si>
    <t>Z. Karvalics László</t>
  </si>
  <si>
    <t>Információ, társadalom, történet</t>
  </si>
  <si>
    <t>Martin Baxter – Rennie, A.</t>
  </si>
  <si>
    <t>Pénzügyi kalkulus</t>
  </si>
  <si>
    <t>Fazakas - Hraskó</t>
  </si>
  <si>
    <t>Bergengóc példatár 1.</t>
  </si>
  <si>
    <t>Ébli Gábor</t>
  </si>
  <si>
    <t>Az antropologizált múzeum</t>
  </si>
  <si>
    <t>Walter Fischer</t>
  </si>
  <si>
    <t>A digitális műsorszórás alapjai</t>
  </si>
  <si>
    <t>Fizika összefoglaló</t>
  </si>
  <si>
    <t>Kostrikin - Safarevics</t>
  </si>
  <si>
    <t>Algebra</t>
  </si>
  <si>
    <t>Túlélőkészlet az SPSS-hez</t>
  </si>
  <si>
    <t>Vida Gábor</t>
  </si>
  <si>
    <t>Helyünk a bioszférában</t>
  </si>
  <si>
    <t>Boulanger, Philippe</t>
  </si>
  <si>
    <t>Ezeregy tudós éjszaka</t>
  </si>
  <si>
    <t>Gould, Stephen Jay</t>
  </si>
  <si>
    <t>Az elméricskélt ember</t>
  </si>
  <si>
    <t>Planck válogatott írásai</t>
  </si>
  <si>
    <t>Rábai Imre</t>
  </si>
  <si>
    <t>Felvételi és próbafelvételi feladatok</t>
  </si>
  <si>
    <t>Russell, B</t>
  </si>
  <si>
    <t>A hatalom</t>
  </si>
  <si>
    <t>Shasha, Dennis E.</t>
  </si>
  <si>
    <t>Kiberrejtvények</t>
  </si>
  <si>
    <t>Sherlock Holmes sakkrejtélyei</t>
  </si>
  <si>
    <t>Györi - Györfi - Vajda</t>
  </si>
  <si>
    <t>Információ és kódelmélet</t>
  </si>
  <si>
    <t>Kövesi János-Topár József (szerk.)</t>
  </si>
  <si>
    <t>Menedzsment és vállalkozásgazdaságtan</t>
  </si>
  <si>
    <t>Schiller Róbert</t>
  </si>
  <si>
    <t>Stoyan Gisbert</t>
  </si>
  <si>
    <t>MATLAB</t>
  </si>
  <si>
    <t>Diamond, Jared</t>
  </si>
  <si>
    <t>Háborúk, járványok, technikák</t>
  </si>
  <si>
    <t>Keane, John</t>
  </si>
  <si>
    <t>A civil társadalom</t>
  </si>
  <si>
    <t>Láng Benedek</t>
  </si>
  <si>
    <t>Mágia a középkorban</t>
  </si>
  <si>
    <t>Levine - Locke - Searles - Weinberger</t>
  </si>
  <si>
    <t>Cluetrain</t>
  </si>
  <si>
    <t>Rosengren, Karl Erik</t>
  </si>
  <si>
    <t>Kommunikáció</t>
  </si>
  <si>
    <t>Julesz Béla</t>
  </si>
  <si>
    <t>Dialógusok az észlelésről</t>
  </si>
  <si>
    <t>Szentgyörgyi Zsuzsa</t>
  </si>
  <si>
    <t>Simonyi Sándor</t>
  </si>
  <si>
    <t>Kalakota - Robinson</t>
  </si>
  <si>
    <t>Az e üzlet</t>
  </si>
  <si>
    <t xml:space="preserve">Ropolyi László </t>
  </si>
  <si>
    <t>Neumann J. válogatott írásai</t>
  </si>
  <si>
    <t>Szász Pál</t>
  </si>
  <si>
    <t>A differenciál- és integrálszámítás elemei 1.</t>
  </si>
  <si>
    <t>Varecza Árpád - Rozgonyi Tibor</t>
  </si>
  <si>
    <t>A tanárképző főiskolák Péter Rózsa matematikaversenyei</t>
  </si>
  <si>
    <t>Erdélyi Ágnes</t>
  </si>
  <si>
    <t>A társadalmi világ ideáltipikus felépítése</t>
  </si>
  <si>
    <t>Kiss János</t>
  </si>
  <si>
    <t>Élettan</t>
  </si>
  <si>
    <t>Lem, Stanislaw</t>
  </si>
  <si>
    <t>Szempillantás</t>
  </si>
  <si>
    <t>Dilemmák</t>
  </si>
  <si>
    <t>Petres Zoltán</t>
  </si>
  <si>
    <t>Hálózatok, Internet</t>
  </si>
  <si>
    <t>Roubaud,Jacques</t>
  </si>
  <si>
    <t>Költészet és emlékezet</t>
  </si>
  <si>
    <t>Egy kultúra között</t>
  </si>
  <si>
    <t>Veress József (szerk.)</t>
  </si>
  <si>
    <t>A gazdaságpolitika nagy elosztórendszerei</t>
  </si>
  <si>
    <t>Laáb Ágnes</t>
  </si>
  <si>
    <t>Számviteli alapok</t>
  </si>
  <si>
    <t>S.Nagy Katalin szerk.</t>
  </si>
  <si>
    <t>Szociológia</t>
  </si>
  <si>
    <t>Csörnyei Zoltán</t>
  </si>
  <si>
    <t>Fordítóprogramok</t>
  </si>
  <si>
    <t>Draaisma, Douwe</t>
  </si>
  <si>
    <t>Metaforamasina</t>
  </si>
  <si>
    <t>Grüll Tibor</t>
  </si>
  <si>
    <t>Az utolsó birodalom</t>
  </si>
  <si>
    <t>Katona-Recski-Szabó</t>
  </si>
  <si>
    <t>A számítástudomány alapjai</t>
  </si>
  <si>
    <t>Jordán Tibor - Recski András - Szeszlér Dávid</t>
  </si>
  <si>
    <t>Rendszeroptimalizálás</t>
  </si>
  <si>
    <t xml:space="preserve">Ankersmit, Frank R. </t>
  </si>
  <si>
    <t>A történelmi tapasztalat</t>
  </si>
  <si>
    <t>Hargittai István</t>
  </si>
  <si>
    <t>Életeink</t>
  </si>
  <si>
    <t>Alice rejtvényországban</t>
  </si>
  <si>
    <t>Reiman István</t>
  </si>
  <si>
    <t>International math.olympiad</t>
  </si>
  <si>
    <t>Bobokné Belányi Beáta</t>
  </si>
  <si>
    <t>Kultúrmenedzsment</t>
  </si>
  <si>
    <t>Érdi Péter</t>
  </si>
  <si>
    <t>Teremtett valóság</t>
  </si>
  <si>
    <t>Hercegfi Károly-Izsó Lajos (szerk.)</t>
  </si>
  <si>
    <t>Ergonómia</t>
  </si>
  <si>
    <t>Bolonyai Gábor</t>
  </si>
  <si>
    <t>Antik szónoki gyakorlatok</t>
  </si>
  <si>
    <t>Kiss Emil</t>
  </si>
  <si>
    <t>Bevezetés az algebrába</t>
  </si>
  <si>
    <t>Kovács Margit</t>
  </si>
  <si>
    <t>A nemlineáris prog.</t>
  </si>
  <si>
    <t>Michelberger Pál és kora / Mérnök-tudós-iskolateremtő /</t>
  </si>
  <si>
    <t>Szepessy Tibor (szerk.)</t>
  </si>
  <si>
    <t>Görög költők antológiája</t>
  </si>
  <si>
    <t>Florenszkij,Pavel</t>
  </si>
  <si>
    <t>Az ikonosztáz</t>
  </si>
  <si>
    <t>Makai Mihály</t>
  </si>
  <si>
    <t>Merre vagy szellem napvilága?</t>
  </si>
  <si>
    <t>Negroponte, Nicholas</t>
  </si>
  <si>
    <t>Digitális létezés</t>
  </si>
  <si>
    <t>Elliott - Kopp</t>
  </si>
  <si>
    <t>Pénzpiacok matematikája</t>
  </si>
  <si>
    <t>Forrai Gábor - Margittay Tihamér</t>
  </si>
  <si>
    <t>Tudomány és történet</t>
  </si>
  <si>
    <t>Scruton, Roger</t>
  </si>
  <si>
    <t>Anglia, egy eltűnő ideál</t>
  </si>
  <si>
    <t>G. Horváth Ákos - Szirmai Jenő</t>
  </si>
  <si>
    <t>Nemeuklideszi geometriák modelljei</t>
  </si>
  <si>
    <t>Dertouzos, Michael</t>
  </si>
  <si>
    <t>Félkész forradalom</t>
  </si>
  <si>
    <t>Fokasz Nikosz</t>
  </si>
  <si>
    <t>Káosz és nemlineáris dinamika a társadalomtudományokban</t>
  </si>
  <si>
    <t>Juhász Márta-Takács Ildikó (szerk.)</t>
  </si>
  <si>
    <t>Pszichológia</t>
  </si>
  <si>
    <t>Jones, Steve</t>
  </si>
  <si>
    <t>Darwin szelleme</t>
  </si>
  <si>
    <t>Epping, Randy C.</t>
  </si>
  <si>
    <t>Világgazdaság dióhéjban</t>
  </si>
  <si>
    <t>Vassy Zoltán</t>
  </si>
  <si>
    <t>Utazások Paramerikában</t>
  </si>
  <si>
    <t>Karsai János</t>
  </si>
  <si>
    <t>Impulzív jelenségek</t>
  </si>
  <si>
    <t>Sejtés és bizonyítás</t>
  </si>
  <si>
    <t>Surányi László</t>
  </si>
  <si>
    <t>Algebra - testek, gyűrűk, polinomok</t>
  </si>
  <si>
    <t>Nagyné</t>
  </si>
  <si>
    <t>CAD- iskola</t>
  </si>
  <si>
    <t>Koltai Tamás</t>
  </si>
  <si>
    <t>Termelésmenedzsment</t>
  </si>
  <si>
    <t>Ungváry Rudolf - Vajda Erik</t>
  </si>
  <si>
    <t xml:space="preserve">Könyvtári információkeresés </t>
  </si>
  <si>
    <t>Anheier, H. - Glasius, M. - Kaldor, M. (szerk.)</t>
  </si>
  <si>
    <t>Globális civil társadalom 1.</t>
  </si>
  <si>
    <t>Tóth Imre</t>
  </si>
  <si>
    <t>Palimpszeszt</t>
  </si>
  <si>
    <t>Simonovits-Fried</t>
  </si>
  <si>
    <t>A problémamegoldás számítógépes iskolája</t>
  </si>
  <si>
    <t>Fejezetek az elemi geometriából</t>
  </si>
  <si>
    <t>Kovács Ilona- Szamarasz Vera Zoé /szerk./</t>
  </si>
  <si>
    <t>Látás, nyelv, emlékezet</t>
  </si>
  <si>
    <t>A differenciál- és integrálszámítás elemei 2.</t>
  </si>
  <si>
    <t>Yates,Steve</t>
  </si>
  <si>
    <t>A tér költészete</t>
  </si>
  <si>
    <t>Tóth László</t>
  </si>
  <si>
    <t>Vizsgakérdések és feladatok fizikából 2.</t>
  </si>
  <si>
    <t>Gellner, Ernest</t>
  </si>
  <si>
    <t>A szabadság feltételei</t>
  </si>
  <si>
    <t>Lovász László</t>
  </si>
  <si>
    <t>Kombinatorikai problémák és feladatok</t>
  </si>
  <si>
    <t>Pogáts Ferenc</t>
  </si>
  <si>
    <t>Vektorok, koordinátageometria, trigonometria</t>
  </si>
  <si>
    <t>Metaaxiomatische probleme</t>
  </si>
  <si>
    <t>West, M. L.</t>
  </si>
  <si>
    <t>Szövegkritika és szövegkiadás</t>
  </si>
  <si>
    <t>Illés Iván</t>
  </si>
  <si>
    <t>Regionális gazdaságtan /Területfejlesztés/</t>
  </si>
  <si>
    <t>Simonovits András</t>
  </si>
  <si>
    <t>Nyugdíjrendszerek. Tények és modellek</t>
  </si>
  <si>
    <t>Varga Tamás matematika versenyek 1.</t>
  </si>
  <si>
    <t>Pinker, Steven</t>
  </si>
  <si>
    <t>A nyelvi ösztön</t>
  </si>
  <si>
    <t>Nyiri Kristóf - Kovács Gábor</t>
  </si>
  <si>
    <t>Virtuális egyetem Magyarországon</t>
  </si>
  <si>
    <t xml:space="preserve">Aigner, M. - Ziegler, G. M. </t>
  </si>
  <si>
    <t>Bizonyítások a könyvből</t>
  </si>
  <si>
    <t>Rónyai-Ivanyos-Szabó</t>
  </si>
  <si>
    <t>Algoritmusok (jó + koszos)</t>
  </si>
  <si>
    <t>Berényi Dénes</t>
  </si>
  <si>
    <t>Tudomány és kultúra</t>
  </si>
  <si>
    <t>Globális civil társadalom 2.</t>
  </si>
  <si>
    <t>Kárpáti Eszter</t>
  </si>
  <si>
    <t>A szöveg fogalma</t>
  </si>
  <si>
    <t>Égen-földön informatika</t>
  </si>
  <si>
    <t>Egy közép-európai mérnöksors: Benedikt Ottó</t>
  </si>
  <si>
    <t>Doorman,Maarten</t>
  </si>
  <si>
    <t>A romantikus rend</t>
  </si>
  <si>
    <t>George Magyar</t>
  </si>
  <si>
    <t>A radical voice</t>
  </si>
  <si>
    <t>Székelyné Csuka Olga</t>
  </si>
  <si>
    <t>Akarok, tehát vagyok!</t>
  </si>
  <si>
    <t>Kerékgyártó Béla szerk.</t>
  </si>
  <si>
    <t>Berlin átváltozásai</t>
  </si>
  <si>
    <t>Mosoniné Fried Judit - Tolnai Márton</t>
  </si>
  <si>
    <t>Tudomány és politika</t>
  </si>
  <si>
    <t>Fiatal kutatók  /Az életpálya kezdete/</t>
  </si>
  <si>
    <t>SZERZŐ</t>
  </si>
  <si>
    <t>CÍM</t>
  </si>
  <si>
    <t>Day, Barbara</t>
  </si>
  <si>
    <t>Bársonyos filozófusok</t>
  </si>
  <si>
    <t>Gábor György-Vajda Mihály szerk.</t>
  </si>
  <si>
    <t>A lét hangoltsága</t>
  </si>
  <si>
    <t>Maulpoix, Jean-Michel</t>
  </si>
  <si>
    <t>Kékversek</t>
  </si>
  <si>
    <t>Blaskó Ágnes-Hamp Gábor</t>
  </si>
  <si>
    <t>Írás 1.0  Az ötlettől a jól strukturált szövegig</t>
  </si>
  <si>
    <t>Riemen, Rob</t>
  </si>
  <si>
    <t xml:space="preserve">A szellem nemessége </t>
  </si>
  <si>
    <t>Sárközy Tamás szerk.</t>
  </si>
  <si>
    <t>Üzleti jog</t>
  </si>
  <si>
    <t>Szeredi-Lukácsy-Benkő</t>
  </si>
  <si>
    <t>A szemantikus világháló elmélete és gyakorlata</t>
  </si>
  <si>
    <t>Erdős Márta</t>
  </si>
  <si>
    <t>A nyelvben élő kapcsolat</t>
  </si>
  <si>
    <t>Bárczy Pál</t>
  </si>
  <si>
    <t>Az én egyetemem</t>
  </si>
  <si>
    <t>Halácsy Péter szerk.</t>
  </si>
  <si>
    <t>Hatalom a mobiltömegek kezében</t>
  </si>
  <si>
    <t>Goudsblom,Johan</t>
  </si>
  <si>
    <t>Időrezsimek</t>
  </si>
  <si>
    <t>Török László</t>
  </si>
  <si>
    <t>Janus- arcok</t>
  </si>
  <si>
    <t>Szakadát István</t>
  </si>
  <si>
    <t>Egyben az egész</t>
  </si>
  <si>
    <t>Hamp Gábor</t>
  </si>
  <si>
    <t>Kölcsönös tudás</t>
  </si>
  <si>
    <t>Havasréti József</t>
  </si>
  <si>
    <t>Alternatív regiszterek</t>
  </si>
  <si>
    <t>Hargittai István szerk.</t>
  </si>
  <si>
    <t>Huzella Tivadar</t>
  </si>
  <si>
    <t>Lepsényi István  /Kihívások és megvalósulások/</t>
  </si>
  <si>
    <t>Körmendy Ágoston  /Egy alkotó mérnök az autóiparban/</t>
  </si>
  <si>
    <t>Lem, Tomasz</t>
  </si>
  <si>
    <t>Földközeli kalandok</t>
  </si>
  <si>
    <t>Nicolaas Matsier</t>
  </si>
  <si>
    <t>3D a festészetben</t>
  </si>
  <si>
    <t>Norman, David</t>
  </si>
  <si>
    <t>Kis dinókönyv nagyoknak</t>
  </si>
  <si>
    <t>Bor - Petersma</t>
  </si>
  <si>
    <t>Képes filozófiatörténet</t>
  </si>
  <si>
    <t>Rigotti, Francesca</t>
  </si>
  <si>
    <t>Torkosság</t>
  </si>
  <si>
    <t>Sex Wars</t>
  </si>
  <si>
    <t>Lomborg, Bjorn</t>
  </si>
  <si>
    <t>Cool it - Hidegvér! / A szkeptikus környezetvédő útikalauza a globális felmelegedéshez</t>
  </si>
  <si>
    <t>Haggett,Peter</t>
  </si>
  <si>
    <t>Geográfia</t>
  </si>
  <si>
    <t>Gyáni Gábor</t>
  </si>
  <si>
    <t>Relatív történelem</t>
  </si>
  <si>
    <t>Leggett, Jeremy</t>
  </si>
  <si>
    <t>A fele elfogyott / Olaj, gáz, forró levegő és a globális energiaválság /</t>
  </si>
  <si>
    <t>The Economist</t>
  </si>
  <si>
    <t>A világ számokban 2012</t>
  </si>
  <si>
    <t>A világ számokban 2013</t>
  </si>
  <si>
    <t>A kommunikáció, mint participáció</t>
  </si>
  <si>
    <t>Eredeti ár</t>
  </si>
  <si>
    <t>Gyimesi Júlia</t>
  </si>
  <si>
    <t>Pszichoanalízis és spiritizmus</t>
  </si>
  <si>
    <t>Székelyi M.-Barna I.</t>
  </si>
  <si>
    <t>Az akció a készlet erejéig vagy 2015.03.23-ig érvényes</t>
  </si>
  <si>
    <t>(1024 Budapest, Retek u. 33-35.) 9-16 óra között</t>
  </si>
  <si>
    <t>kizárólag az Index Könyvesboltban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</si>
</sst>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70C0"/>
      <name val="Verdana"/>
      <family val="2"/>
      <charset val="238"/>
    </font>
    <font>
      <sz val="8"/>
      <color rgb="FF0070C0"/>
      <name val="Verdana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8"/>
      <color rgb="FFFF0000"/>
      <name val="Verdana"/>
      <family val="2"/>
      <charset val="238"/>
    </font>
    <font>
      <sz val="8"/>
      <color rgb="FFFF0000"/>
      <name val="Verdana"/>
      <family val="2"/>
      <charset val="238"/>
    </font>
    <font>
      <b/>
      <i/>
      <sz val="8"/>
      <name val="Verdana"/>
      <family val="2"/>
      <charset val="238"/>
    </font>
    <font>
      <i/>
      <sz val="8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1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3" fontId="1" fillId="2" borderId="1" xfId="0" applyNumberFormat="1" applyFont="1" applyFill="1" applyBorder="1" applyAlignment="1">
      <alignment horizontal="right" wrapText="1"/>
    </xf>
    <xf numFmtId="3" fontId="0" fillId="2" borderId="0" xfId="0" applyNumberFormat="1" applyFill="1" applyAlignment="1">
      <alignment horizontal="right"/>
    </xf>
    <xf numFmtId="3" fontId="1" fillId="2" borderId="1" xfId="0" quotePrefix="1" applyNumberFormat="1" applyFont="1" applyFill="1" applyBorder="1" applyAlignment="1">
      <alignment horizontal="right" vertical="center"/>
    </xf>
    <xf numFmtId="9" fontId="5" fillId="2" borderId="2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left" vertical="center"/>
    </xf>
    <xf numFmtId="0" fontId="7" fillId="2" borderId="0" xfId="0" applyFont="1" applyFill="1"/>
    <xf numFmtId="9" fontId="8" fillId="2" borderId="2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" xfId="0" quotePrefix="1" applyFont="1" applyFill="1" applyBorder="1" applyAlignment="1">
      <alignment horizontal="right" vertical="center"/>
    </xf>
    <xf numFmtId="0" fontId="3" fillId="2" borderId="0" xfId="0" applyFont="1" applyFill="1"/>
    <xf numFmtId="0" fontId="10" fillId="2" borderId="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/>
    </xf>
    <xf numFmtId="0" fontId="12" fillId="2" borderId="0" xfId="0" applyFont="1" applyFill="1"/>
    <xf numFmtId="0" fontId="0" fillId="2" borderId="0" xfId="0" applyFont="1" applyFill="1"/>
    <xf numFmtId="0" fontId="4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1"/>
  <sheetViews>
    <sheetView tabSelected="1" view="pageBreakPreview" topLeftCell="A196" zoomScaleNormal="100" zoomScaleSheetLayoutView="100" workbookViewId="0">
      <selection activeCell="I210" sqref="I210"/>
    </sheetView>
  </sheetViews>
  <sheetFormatPr defaultRowHeight="15" x14ac:dyDescent="0.25"/>
  <cols>
    <col min="1" max="1" width="21.28515625" style="4" customWidth="1"/>
    <col min="2" max="2" width="45.28515625" style="27" customWidth="1"/>
    <col min="3" max="3" width="10.28515625" style="13" customWidth="1"/>
    <col min="4" max="4" width="8.7109375" style="18" customWidth="1"/>
    <col min="5" max="5" width="8.140625" style="22" customWidth="1"/>
    <col min="6" max="16384" width="9.140625" style="4"/>
  </cols>
  <sheetData>
    <row r="1" spans="1:5" s="5" customFormat="1" ht="16.5" customHeight="1" thickBot="1" x14ac:dyDescent="0.3">
      <c r="A1" s="6" t="s">
        <v>299</v>
      </c>
      <c r="B1" s="23" t="s">
        <v>300</v>
      </c>
      <c r="C1" s="7" t="s">
        <v>358</v>
      </c>
      <c r="D1" s="15">
        <v>0.7</v>
      </c>
      <c r="E1" s="19">
        <v>0.8</v>
      </c>
    </row>
    <row r="2" spans="1:5" ht="16.5" customHeight="1" x14ac:dyDescent="0.25">
      <c r="A2" s="2" t="s">
        <v>337</v>
      </c>
      <c r="B2" s="24" t="s">
        <v>338</v>
      </c>
      <c r="C2" s="3">
        <v>4200</v>
      </c>
      <c r="D2" s="16">
        <f>SUM(C2*0.3)</f>
        <v>1260</v>
      </c>
      <c r="E2" s="20"/>
    </row>
    <row r="3" spans="1:5" ht="16.5" customHeight="1" x14ac:dyDescent="0.25">
      <c r="A3" s="1" t="s">
        <v>138</v>
      </c>
      <c r="B3" s="24" t="s">
        <v>139</v>
      </c>
      <c r="C3" s="3">
        <v>2400</v>
      </c>
      <c r="D3" s="16"/>
      <c r="E3" s="20">
        <f>SUM(C3*0.2)</f>
        <v>480</v>
      </c>
    </row>
    <row r="4" spans="1:5" ht="16.5" customHeight="1" x14ac:dyDescent="0.25">
      <c r="A4" s="1" t="s">
        <v>154</v>
      </c>
      <c r="B4" s="24" t="s">
        <v>155</v>
      </c>
      <c r="C4" s="3">
        <v>5900</v>
      </c>
      <c r="D4" s="16">
        <f>SUM(C4*0.3)</f>
        <v>1770</v>
      </c>
      <c r="E4" s="20"/>
    </row>
    <row r="5" spans="1:5" ht="16.5" customHeight="1" x14ac:dyDescent="0.25">
      <c r="A5" s="1" t="s">
        <v>154</v>
      </c>
      <c r="B5" s="24" t="s">
        <v>254</v>
      </c>
      <c r="C5" s="3">
        <v>5900</v>
      </c>
      <c r="D5" s="16">
        <f>SUM(C5*0.3)</f>
        <v>1770</v>
      </c>
      <c r="E5" s="20"/>
    </row>
    <row r="6" spans="1:5" ht="16.5" customHeight="1" x14ac:dyDescent="0.25">
      <c r="A6" s="2" t="s">
        <v>109</v>
      </c>
      <c r="B6" s="24" t="s">
        <v>110</v>
      </c>
      <c r="C6" s="3">
        <v>4800</v>
      </c>
      <c r="D6" s="16"/>
      <c r="E6" s="20">
        <f t="shared" ref="E6:E11" si="0">SUM(C6*0.2)</f>
        <v>960</v>
      </c>
    </row>
    <row r="7" spans="1:5" ht="16.5" customHeight="1" x14ac:dyDescent="0.25">
      <c r="A7" s="2" t="s">
        <v>6</v>
      </c>
      <c r="B7" s="24" t="s">
        <v>7</v>
      </c>
      <c r="C7" s="3">
        <v>4800</v>
      </c>
      <c r="D7" s="16"/>
      <c r="E7" s="20">
        <f t="shared" si="0"/>
        <v>960</v>
      </c>
    </row>
    <row r="8" spans="1:5" ht="16.5" customHeight="1" x14ac:dyDescent="0.25">
      <c r="A8" s="2" t="s">
        <v>6</v>
      </c>
      <c r="B8" s="24" t="s">
        <v>7</v>
      </c>
      <c r="C8" s="3">
        <v>4800</v>
      </c>
      <c r="D8" s="16"/>
      <c r="E8" s="20">
        <f t="shared" si="0"/>
        <v>960</v>
      </c>
    </row>
    <row r="9" spans="1:5" ht="16.5" customHeight="1" x14ac:dyDescent="0.25">
      <c r="A9" s="2" t="s">
        <v>6</v>
      </c>
      <c r="B9" s="24" t="s">
        <v>7</v>
      </c>
      <c r="C9" s="3">
        <v>3900</v>
      </c>
      <c r="D9" s="16"/>
      <c r="E9" s="20">
        <f t="shared" si="0"/>
        <v>780</v>
      </c>
    </row>
    <row r="10" spans="1:5" ht="16.5" customHeight="1" x14ac:dyDescent="0.25">
      <c r="A10" s="2" t="s">
        <v>6</v>
      </c>
      <c r="B10" s="24" t="s">
        <v>7</v>
      </c>
      <c r="C10" s="3">
        <v>4300</v>
      </c>
      <c r="D10" s="16"/>
      <c r="E10" s="20">
        <f t="shared" si="0"/>
        <v>860</v>
      </c>
    </row>
    <row r="11" spans="1:5" ht="16.5" customHeight="1" x14ac:dyDescent="0.25">
      <c r="A11" s="1" t="s">
        <v>352</v>
      </c>
      <c r="B11" s="24" t="s">
        <v>353</v>
      </c>
      <c r="C11" s="3">
        <v>3200</v>
      </c>
      <c r="D11" s="16"/>
      <c r="E11" s="20">
        <f t="shared" si="0"/>
        <v>640</v>
      </c>
    </row>
    <row r="12" spans="1:5" ht="16.5" customHeight="1" x14ac:dyDescent="0.25">
      <c r="A12" s="2" t="s">
        <v>25</v>
      </c>
      <c r="B12" s="25" t="s">
        <v>26</v>
      </c>
      <c r="C12" s="9">
        <v>5800</v>
      </c>
      <c r="D12" s="16">
        <f>SUM(C12*0.3)</f>
        <v>1740</v>
      </c>
      <c r="E12" s="20"/>
    </row>
    <row r="13" spans="1:5" ht="16.5" customHeight="1" x14ac:dyDescent="0.25">
      <c r="A13" s="2" t="s">
        <v>54</v>
      </c>
      <c r="B13" s="24" t="s">
        <v>55</v>
      </c>
      <c r="C13" s="3">
        <v>6900</v>
      </c>
      <c r="D13" s="16"/>
      <c r="E13" s="20">
        <f>SUM(C13*0.2)</f>
        <v>1380</v>
      </c>
    </row>
    <row r="14" spans="1:5" ht="16.5" customHeight="1" x14ac:dyDescent="0.25">
      <c r="A14" s="2" t="s">
        <v>54</v>
      </c>
      <c r="B14" s="24" t="s">
        <v>55</v>
      </c>
      <c r="C14" s="3">
        <v>8900</v>
      </c>
      <c r="D14" s="16"/>
      <c r="E14" s="20">
        <f>SUM(C14*0.2)</f>
        <v>1780</v>
      </c>
    </row>
    <row r="15" spans="1:5" ht="16.5" customHeight="1" x14ac:dyDescent="0.25">
      <c r="A15" s="2" t="s">
        <v>170</v>
      </c>
      <c r="B15" s="24" t="s">
        <v>171</v>
      </c>
      <c r="C15" s="3">
        <v>2400</v>
      </c>
      <c r="D15" s="16">
        <f>SUM(C15*0.3)</f>
        <v>720</v>
      </c>
      <c r="E15" s="20"/>
    </row>
    <row r="16" spans="1:5" ht="16.5" customHeight="1" x14ac:dyDescent="0.25">
      <c r="A16" s="2" t="s">
        <v>124</v>
      </c>
      <c r="B16" s="24" t="s">
        <v>125</v>
      </c>
      <c r="C16" s="3">
        <v>2200</v>
      </c>
      <c r="D16" s="16"/>
      <c r="E16" s="20">
        <f>SUM(C16*0.2)</f>
        <v>440</v>
      </c>
    </row>
    <row r="17" spans="1:5" ht="16.5" customHeight="1" x14ac:dyDescent="0.25">
      <c r="A17" s="2" t="s">
        <v>18</v>
      </c>
      <c r="B17" s="24" t="s">
        <v>59</v>
      </c>
      <c r="C17" s="3">
        <v>1580</v>
      </c>
      <c r="D17" s="16">
        <f>SUM(C17*0.3)</f>
        <v>474</v>
      </c>
      <c r="E17" s="20"/>
    </row>
    <row r="18" spans="1:5" ht="16.5" customHeight="1" x14ac:dyDescent="0.25">
      <c r="A18" s="2" t="s">
        <v>18</v>
      </c>
      <c r="B18" s="24" t="s">
        <v>59</v>
      </c>
      <c r="C18" s="3">
        <v>1650</v>
      </c>
      <c r="D18" s="16">
        <f>SUM(C18*0.3)</f>
        <v>495</v>
      </c>
      <c r="E18" s="20"/>
    </row>
    <row r="19" spans="1:5" ht="16.5" customHeight="1" x14ac:dyDescent="0.25">
      <c r="A19" s="2" t="s">
        <v>76</v>
      </c>
      <c r="B19" s="24" t="s">
        <v>357</v>
      </c>
      <c r="C19" s="3">
        <v>4200</v>
      </c>
      <c r="D19" s="16">
        <f>SUM(C19*0.3)</f>
        <v>1260</v>
      </c>
      <c r="E19" s="20"/>
    </row>
    <row r="20" spans="1:5" ht="16.5" customHeight="1" x14ac:dyDescent="0.25">
      <c r="A20" s="2" t="s">
        <v>2</v>
      </c>
      <c r="B20" s="24" t="s">
        <v>40</v>
      </c>
      <c r="C20" s="3">
        <v>1250</v>
      </c>
      <c r="D20" s="16"/>
      <c r="E20" s="20">
        <f>SUM(C20*0.2)</f>
        <v>250</v>
      </c>
    </row>
    <row r="21" spans="1:5" ht="16.5" customHeight="1" x14ac:dyDescent="0.25">
      <c r="A21" s="1" t="s">
        <v>303</v>
      </c>
      <c r="B21" s="24" t="s">
        <v>304</v>
      </c>
      <c r="C21" s="3">
        <v>3200</v>
      </c>
      <c r="D21" s="16"/>
      <c r="E21" s="20">
        <f>SUM(C21*0.2)</f>
        <v>640</v>
      </c>
    </row>
    <row r="22" spans="1:5" ht="16.5" customHeight="1" x14ac:dyDescent="0.25">
      <c r="A22" s="2" t="s">
        <v>10</v>
      </c>
      <c r="B22" s="24" t="s">
        <v>11</v>
      </c>
      <c r="C22" s="3">
        <v>2300</v>
      </c>
      <c r="D22" s="16">
        <f>SUM(C22*0.3)</f>
        <v>690</v>
      </c>
      <c r="E22" s="20"/>
    </row>
    <row r="23" spans="1:5" ht="16.5" customHeight="1" x14ac:dyDescent="0.25">
      <c r="A23" s="2" t="s">
        <v>68</v>
      </c>
      <c r="B23" s="24" t="s">
        <v>69</v>
      </c>
      <c r="C23" s="3">
        <v>1750</v>
      </c>
      <c r="D23" s="16"/>
      <c r="E23" s="20">
        <f>SUM(C23*0.2)</f>
        <v>350</v>
      </c>
    </row>
    <row r="24" spans="1:5" ht="16.5" customHeight="1" x14ac:dyDescent="0.25">
      <c r="A24" s="2" t="s">
        <v>38</v>
      </c>
      <c r="B24" s="24" t="s">
        <v>87</v>
      </c>
      <c r="C24" s="3">
        <v>1600</v>
      </c>
      <c r="D24" s="16"/>
      <c r="E24" s="20">
        <f>SUM(C24*0.2)</f>
        <v>320</v>
      </c>
    </row>
    <row r="25" spans="1:5" ht="16.5" customHeight="1" x14ac:dyDescent="0.25">
      <c r="A25" s="2" t="s">
        <v>38</v>
      </c>
      <c r="B25" s="24" t="s">
        <v>39</v>
      </c>
      <c r="C25" s="3">
        <v>1600</v>
      </c>
      <c r="D25" s="16"/>
      <c r="E25" s="20">
        <f>SUM(C25*0.2)</f>
        <v>320</v>
      </c>
    </row>
    <row r="26" spans="1:5" ht="16.5" customHeight="1" x14ac:dyDescent="0.25">
      <c r="A26" s="2" t="s">
        <v>12</v>
      </c>
      <c r="B26" s="24" t="s">
        <v>13</v>
      </c>
      <c r="C26" s="3">
        <v>2900</v>
      </c>
      <c r="D26" s="16">
        <f>SUM(C26*0.3)</f>
        <v>870</v>
      </c>
      <c r="E26" s="20"/>
    </row>
    <row r="27" spans="1:5" ht="16.5" customHeight="1" x14ac:dyDescent="0.25">
      <c r="A27" s="2" t="s">
        <v>203</v>
      </c>
      <c r="B27" s="24" t="s">
        <v>204</v>
      </c>
      <c r="C27" s="3">
        <v>1050</v>
      </c>
      <c r="D27" s="16"/>
      <c r="E27" s="20">
        <f>SUM(C27*0.2)</f>
        <v>210</v>
      </c>
    </row>
    <row r="28" spans="1:5" ht="16.5" customHeight="1" x14ac:dyDescent="0.25">
      <c r="A28" s="1" t="s">
        <v>315</v>
      </c>
      <c r="B28" s="24" t="s">
        <v>316</v>
      </c>
      <c r="C28" s="3">
        <v>2500</v>
      </c>
      <c r="D28" s="16">
        <f>SUM(C28*0.3)</f>
        <v>750</v>
      </c>
      <c r="E28" s="20"/>
    </row>
    <row r="29" spans="1:5" ht="16.5" customHeight="1" x14ac:dyDescent="0.25">
      <c r="A29" s="2" t="s">
        <v>273</v>
      </c>
      <c r="B29" s="24" t="s">
        <v>274</v>
      </c>
      <c r="C29" s="3">
        <v>3800</v>
      </c>
      <c r="D29" s="16">
        <f>SUM(C29*0.3)</f>
        <v>1140</v>
      </c>
      <c r="E29" s="20"/>
    </row>
    <row r="30" spans="1:5" ht="16.5" customHeight="1" x14ac:dyDescent="0.25">
      <c r="A30" s="1" t="s">
        <v>249</v>
      </c>
      <c r="B30" s="24" t="s">
        <v>250</v>
      </c>
      <c r="C30" s="3">
        <v>2800</v>
      </c>
      <c r="D30" s="16"/>
      <c r="E30" s="20">
        <f t="shared" ref="E30:E38" si="1">SUM(C30*0.2)</f>
        <v>560</v>
      </c>
    </row>
    <row r="31" spans="1:5" ht="16.5" customHeight="1" x14ac:dyDescent="0.25">
      <c r="A31" s="1" t="s">
        <v>290</v>
      </c>
      <c r="B31" s="24" t="s">
        <v>291</v>
      </c>
      <c r="C31" s="3">
        <v>1300</v>
      </c>
      <c r="D31" s="16"/>
      <c r="E31" s="20">
        <f t="shared" si="1"/>
        <v>260</v>
      </c>
    </row>
    <row r="32" spans="1:5" ht="16.5" customHeight="1" x14ac:dyDescent="0.25">
      <c r="A32" s="2" t="s">
        <v>288</v>
      </c>
      <c r="B32" s="24" t="s">
        <v>289</v>
      </c>
      <c r="C32" s="3">
        <v>2800</v>
      </c>
      <c r="D32" s="16"/>
      <c r="E32" s="20">
        <f t="shared" si="1"/>
        <v>560</v>
      </c>
    </row>
    <row r="33" spans="1:5" ht="16.5" customHeight="1" x14ac:dyDescent="0.25">
      <c r="A33" s="2" t="s">
        <v>76</v>
      </c>
      <c r="B33" s="24" t="s">
        <v>77</v>
      </c>
      <c r="C33" s="3">
        <v>3800</v>
      </c>
      <c r="D33" s="16"/>
      <c r="E33" s="20">
        <f t="shared" si="1"/>
        <v>760</v>
      </c>
    </row>
    <row r="34" spans="1:5" ht="16.5" customHeight="1" x14ac:dyDescent="0.25">
      <c r="A34" s="2" t="s">
        <v>259</v>
      </c>
      <c r="B34" s="24" t="s">
        <v>260</v>
      </c>
      <c r="C34" s="3">
        <v>2800</v>
      </c>
      <c r="D34" s="16"/>
      <c r="E34" s="20">
        <f t="shared" si="1"/>
        <v>560</v>
      </c>
    </row>
    <row r="35" spans="1:5" ht="16.5" customHeight="1" x14ac:dyDescent="0.25">
      <c r="A35" s="2" t="s">
        <v>182</v>
      </c>
      <c r="B35" s="24" t="s">
        <v>183</v>
      </c>
      <c r="C35" s="3">
        <v>2900</v>
      </c>
      <c r="D35" s="16"/>
      <c r="E35" s="20">
        <f t="shared" si="1"/>
        <v>580</v>
      </c>
    </row>
    <row r="36" spans="1:5" ht="16.5" customHeight="1" x14ac:dyDescent="0.25">
      <c r="A36" s="1" t="s">
        <v>309</v>
      </c>
      <c r="B36" s="25" t="s">
        <v>310</v>
      </c>
      <c r="C36" s="3">
        <v>2500</v>
      </c>
      <c r="D36" s="16"/>
      <c r="E36" s="20">
        <f t="shared" si="1"/>
        <v>500</v>
      </c>
    </row>
    <row r="37" spans="1:5" ht="16.5" customHeight="1" x14ac:dyDescent="0.25">
      <c r="A37" s="1" t="s">
        <v>313</v>
      </c>
      <c r="B37" s="24" t="s">
        <v>314</v>
      </c>
      <c r="C37" s="3">
        <v>4400</v>
      </c>
      <c r="D37" s="16"/>
      <c r="E37" s="20">
        <f t="shared" si="1"/>
        <v>880</v>
      </c>
    </row>
    <row r="38" spans="1:5" ht="16.5" customHeight="1" x14ac:dyDescent="0.25">
      <c r="A38" s="1" t="s">
        <v>94</v>
      </c>
      <c r="B38" s="24" t="s">
        <v>95</v>
      </c>
      <c r="C38" s="3">
        <v>2900</v>
      </c>
      <c r="D38" s="16"/>
      <c r="E38" s="20">
        <f t="shared" si="1"/>
        <v>580</v>
      </c>
    </row>
    <row r="39" spans="1:5" ht="16.5" customHeight="1" x14ac:dyDescent="0.25">
      <c r="A39" s="2" t="s">
        <v>2</v>
      </c>
      <c r="B39" s="24" t="s">
        <v>3</v>
      </c>
      <c r="C39" s="3">
        <v>1500</v>
      </c>
      <c r="D39" s="16">
        <f>SUM(C39*0.3)</f>
        <v>450</v>
      </c>
      <c r="E39" s="20"/>
    </row>
    <row r="40" spans="1:5" ht="16.5" customHeight="1" x14ac:dyDescent="0.25">
      <c r="A40" s="2" t="s">
        <v>284</v>
      </c>
      <c r="B40" s="24" t="s">
        <v>285</v>
      </c>
      <c r="C40" s="3">
        <v>2500</v>
      </c>
      <c r="D40" s="16">
        <f>SUM(C40*0.3)</f>
        <v>750</v>
      </c>
      <c r="E40" s="20"/>
    </row>
    <row r="41" spans="1:5" ht="16.5" customHeight="1" x14ac:dyDescent="0.25">
      <c r="A41" s="2" t="s">
        <v>156</v>
      </c>
      <c r="B41" s="24" t="s">
        <v>157</v>
      </c>
      <c r="C41" s="3">
        <v>2200</v>
      </c>
      <c r="D41" s="16"/>
      <c r="E41" s="20">
        <f>SUM(C41*0.2)</f>
        <v>440</v>
      </c>
    </row>
    <row r="42" spans="1:5" ht="16.5" customHeight="1" x14ac:dyDescent="0.25">
      <c r="A42" s="1" t="s">
        <v>18</v>
      </c>
      <c r="B42" s="24" t="s">
        <v>53</v>
      </c>
      <c r="C42" s="3">
        <v>1850</v>
      </c>
      <c r="D42" s="16">
        <f>SUM(C42*0.3)</f>
        <v>555</v>
      </c>
      <c r="E42" s="20"/>
    </row>
    <row r="43" spans="1:5" ht="16.5" customHeight="1" x14ac:dyDescent="0.25">
      <c r="A43" s="2" t="s">
        <v>158</v>
      </c>
      <c r="B43" s="24" t="s">
        <v>159</v>
      </c>
      <c r="C43" s="3">
        <v>1900</v>
      </c>
      <c r="D43" s="16"/>
      <c r="E43" s="20">
        <f t="shared" ref="E43:E50" si="2">SUM(C43*0.2)</f>
        <v>380</v>
      </c>
    </row>
    <row r="44" spans="1:5" ht="16.5" customHeight="1" x14ac:dyDescent="0.25">
      <c r="A44" s="2" t="s">
        <v>85</v>
      </c>
      <c r="B44" s="24" t="s">
        <v>86</v>
      </c>
      <c r="C44" s="3">
        <v>2900</v>
      </c>
      <c r="D44" s="16"/>
      <c r="E44" s="20">
        <f t="shared" si="2"/>
        <v>580</v>
      </c>
    </row>
    <row r="45" spans="1:5" ht="16.5" customHeight="1" x14ac:dyDescent="0.25">
      <c r="A45" s="2" t="s">
        <v>255</v>
      </c>
      <c r="B45" s="24" t="s">
        <v>256</v>
      </c>
      <c r="C45" s="3">
        <v>2900</v>
      </c>
      <c r="D45" s="16"/>
      <c r="E45" s="20">
        <f t="shared" si="2"/>
        <v>580</v>
      </c>
    </row>
    <row r="46" spans="1:5" ht="16.5" customHeight="1" x14ac:dyDescent="0.25">
      <c r="A46" s="1" t="s">
        <v>186</v>
      </c>
      <c r="B46" s="24" t="s">
        <v>187</v>
      </c>
      <c r="C46" s="3">
        <v>1250</v>
      </c>
      <c r="D46" s="16"/>
      <c r="E46" s="20">
        <f t="shared" si="2"/>
        <v>250</v>
      </c>
    </row>
    <row r="47" spans="1:5" ht="16.5" customHeight="1" x14ac:dyDescent="0.25">
      <c r="A47" s="2" t="s">
        <v>72</v>
      </c>
      <c r="B47" s="24" t="s">
        <v>84</v>
      </c>
      <c r="C47" s="3">
        <v>1370</v>
      </c>
      <c r="D47" s="16"/>
      <c r="E47" s="20">
        <f t="shared" si="2"/>
        <v>274</v>
      </c>
    </row>
    <row r="48" spans="1:5" ht="16.5" customHeight="1" x14ac:dyDescent="0.25">
      <c r="A48" s="2" t="s">
        <v>354</v>
      </c>
      <c r="B48" s="24" t="s">
        <v>355</v>
      </c>
      <c r="C48" s="3">
        <v>2990</v>
      </c>
      <c r="D48" s="16"/>
      <c r="E48" s="20">
        <f t="shared" si="2"/>
        <v>598</v>
      </c>
    </row>
    <row r="49" spans="1:5" ht="16.5" customHeight="1" x14ac:dyDescent="0.25">
      <c r="A49" s="2" t="s">
        <v>354</v>
      </c>
      <c r="B49" s="24" t="s">
        <v>356</v>
      </c>
      <c r="C49" s="3">
        <v>2990</v>
      </c>
      <c r="D49" s="16"/>
      <c r="E49" s="20">
        <f t="shared" si="2"/>
        <v>598</v>
      </c>
    </row>
    <row r="50" spans="1:5" ht="16.5" customHeight="1" x14ac:dyDescent="0.25">
      <c r="A50" s="2" t="s">
        <v>0</v>
      </c>
      <c r="B50" s="24" t="s">
        <v>1</v>
      </c>
      <c r="C50" s="3">
        <v>3200</v>
      </c>
      <c r="D50" s="16"/>
      <c r="E50" s="20">
        <f t="shared" si="2"/>
        <v>640</v>
      </c>
    </row>
    <row r="51" spans="1:5" ht="16.5" customHeight="1" x14ac:dyDescent="0.25">
      <c r="A51" s="1" t="s">
        <v>43</v>
      </c>
      <c r="B51" s="24" t="s">
        <v>44</v>
      </c>
      <c r="C51" s="3">
        <v>2300</v>
      </c>
      <c r="D51" s="16">
        <f>SUM(C51*0.3)</f>
        <v>690</v>
      </c>
      <c r="E51" s="20"/>
    </row>
    <row r="52" spans="1:5" ht="16.5" customHeight="1" x14ac:dyDescent="0.25">
      <c r="A52" s="1" t="s">
        <v>292</v>
      </c>
      <c r="B52" s="24" t="s">
        <v>293</v>
      </c>
      <c r="C52" s="3">
        <v>2500</v>
      </c>
      <c r="D52" s="16"/>
      <c r="E52" s="20">
        <f>SUM(C52*0.2)</f>
        <v>500</v>
      </c>
    </row>
    <row r="53" spans="1:5" ht="16.5" customHeight="1" x14ac:dyDescent="0.25">
      <c r="A53" s="2" t="s">
        <v>112</v>
      </c>
      <c r="B53" s="24" t="s">
        <v>113</v>
      </c>
      <c r="C53" s="3">
        <v>1900</v>
      </c>
      <c r="D53" s="16">
        <f>SUM(C53*0.3)</f>
        <v>570</v>
      </c>
      <c r="E53" s="20"/>
    </row>
    <row r="54" spans="1:5" ht="16.5" customHeight="1" x14ac:dyDescent="0.25">
      <c r="A54" s="2" t="s">
        <v>237</v>
      </c>
      <c r="B54" s="24" t="s">
        <v>238</v>
      </c>
      <c r="C54" s="3">
        <v>2200</v>
      </c>
      <c r="D54" s="16">
        <f>SUM(C54*0.3)</f>
        <v>660</v>
      </c>
      <c r="E54" s="20"/>
    </row>
    <row r="55" spans="1:5" ht="16.5" customHeight="1" x14ac:dyDescent="0.25">
      <c r="A55" s="2" t="s">
        <v>279</v>
      </c>
      <c r="B55" s="24" t="s">
        <v>280</v>
      </c>
      <c r="C55" s="3">
        <v>3600</v>
      </c>
      <c r="D55" s="16"/>
      <c r="E55" s="20">
        <f>SUM(C55*0.2)</f>
        <v>720</v>
      </c>
    </row>
    <row r="56" spans="1:5" ht="16.5" customHeight="1" x14ac:dyDescent="0.25">
      <c r="A56" s="2" t="s">
        <v>18</v>
      </c>
      <c r="B56" s="24" t="s">
        <v>190</v>
      </c>
      <c r="C56" s="3">
        <v>1650</v>
      </c>
      <c r="D56" s="16">
        <f>SUM(C56*0.3)</f>
        <v>495</v>
      </c>
      <c r="E56" s="20"/>
    </row>
    <row r="57" spans="1:5" ht="16.5" customHeight="1" x14ac:dyDescent="0.25">
      <c r="A57" s="1" t="s">
        <v>329</v>
      </c>
      <c r="B57" s="24" t="s">
        <v>330</v>
      </c>
      <c r="C57" s="3">
        <v>2500</v>
      </c>
      <c r="D57" s="16">
        <f>SUM(C57*0.3)</f>
        <v>750</v>
      </c>
      <c r="E57" s="20"/>
    </row>
    <row r="58" spans="1:5" ht="16.5" customHeight="1" x14ac:dyDescent="0.25">
      <c r="A58" s="1" t="s">
        <v>60</v>
      </c>
      <c r="B58" s="24" t="s">
        <v>61</v>
      </c>
      <c r="C58" s="3">
        <v>1750</v>
      </c>
      <c r="D58" s="16">
        <f>SUM(C58*0.3)</f>
        <v>525</v>
      </c>
      <c r="E58" s="20"/>
    </row>
    <row r="59" spans="1:5" ht="16.5" customHeight="1" x14ac:dyDescent="0.25">
      <c r="A59" s="1" t="s">
        <v>29</v>
      </c>
      <c r="B59" s="24" t="s">
        <v>30</v>
      </c>
      <c r="C59" s="3">
        <v>1680</v>
      </c>
      <c r="D59" s="16"/>
      <c r="E59" s="20">
        <f t="shared" ref="E59:E67" si="3">SUM(C59*0.2)</f>
        <v>336</v>
      </c>
    </row>
    <row r="60" spans="1:5" ht="16.5" customHeight="1" x14ac:dyDescent="0.25">
      <c r="A60" s="1" t="s">
        <v>29</v>
      </c>
      <c r="B60" s="24" t="s">
        <v>30</v>
      </c>
      <c r="C60" s="3">
        <v>1950</v>
      </c>
      <c r="D60" s="16"/>
      <c r="E60" s="20">
        <f t="shared" si="3"/>
        <v>390</v>
      </c>
    </row>
    <row r="61" spans="1:5" ht="16.5" customHeight="1" x14ac:dyDescent="0.25">
      <c r="A61" s="1" t="s">
        <v>29</v>
      </c>
      <c r="B61" s="24" t="s">
        <v>30</v>
      </c>
      <c r="C61" s="3">
        <v>1800</v>
      </c>
      <c r="D61" s="16"/>
      <c r="E61" s="20">
        <f t="shared" si="3"/>
        <v>360</v>
      </c>
    </row>
    <row r="62" spans="1:5" ht="16.5" customHeight="1" x14ac:dyDescent="0.25">
      <c r="A62" s="1" t="s">
        <v>29</v>
      </c>
      <c r="B62" s="24" t="s">
        <v>100</v>
      </c>
      <c r="C62" s="3">
        <v>1360</v>
      </c>
      <c r="D62" s="16"/>
      <c r="E62" s="20">
        <f t="shared" si="3"/>
        <v>272</v>
      </c>
    </row>
    <row r="63" spans="1:5" ht="16.5" customHeight="1" x14ac:dyDescent="0.25">
      <c r="A63" s="1" t="s">
        <v>29</v>
      </c>
      <c r="B63" s="24" t="s">
        <v>100</v>
      </c>
      <c r="C63" s="3">
        <v>1680</v>
      </c>
      <c r="D63" s="16"/>
      <c r="E63" s="20">
        <f t="shared" si="3"/>
        <v>336</v>
      </c>
    </row>
    <row r="64" spans="1:5" ht="16.5" customHeight="1" x14ac:dyDescent="0.25">
      <c r="A64" s="1" t="s">
        <v>218</v>
      </c>
      <c r="B64" s="24" t="s">
        <v>219</v>
      </c>
      <c r="C64" s="3">
        <v>2200</v>
      </c>
      <c r="D64" s="16"/>
      <c r="E64" s="20">
        <f t="shared" si="3"/>
        <v>440</v>
      </c>
    </row>
    <row r="65" spans="1:5" ht="16.5" customHeight="1" x14ac:dyDescent="0.25">
      <c r="A65" s="1" t="s">
        <v>199</v>
      </c>
      <c r="B65" s="24" t="s">
        <v>200</v>
      </c>
      <c r="C65" s="3">
        <v>2500</v>
      </c>
      <c r="D65" s="16"/>
      <c r="E65" s="20">
        <f t="shared" si="3"/>
        <v>500</v>
      </c>
    </row>
    <row r="66" spans="1:5" ht="16.5" customHeight="1" x14ac:dyDescent="0.25">
      <c r="A66" s="2" t="s">
        <v>107</v>
      </c>
      <c r="B66" s="24" t="s">
        <v>108</v>
      </c>
      <c r="C66" s="3">
        <v>2250</v>
      </c>
      <c r="D66" s="16"/>
      <c r="E66" s="20">
        <f t="shared" si="3"/>
        <v>450</v>
      </c>
    </row>
    <row r="67" spans="1:5" ht="16.5" customHeight="1" x14ac:dyDescent="0.25">
      <c r="A67" s="10" t="s">
        <v>150</v>
      </c>
      <c r="B67" s="24" t="s">
        <v>151</v>
      </c>
      <c r="C67" s="3">
        <v>3800</v>
      </c>
      <c r="D67" s="16"/>
      <c r="E67" s="20">
        <f t="shared" si="3"/>
        <v>760</v>
      </c>
    </row>
    <row r="68" spans="1:5" ht="16.5" customHeight="1" x14ac:dyDescent="0.25">
      <c r="A68" s="1" t="s">
        <v>21</v>
      </c>
      <c r="B68" s="24" t="s">
        <v>22</v>
      </c>
      <c r="C68" s="3">
        <v>2300</v>
      </c>
      <c r="D68" s="16">
        <f>SUM(C68*0.3)</f>
        <v>690</v>
      </c>
      <c r="E68" s="20"/>
    </row>
    <row r="69" spans="1:5" ht="16.5" customHeight="1" x14ac:dyDescent="0.25">
      <c r="A69" s="1" t="s">
        <v>119</v>
      </c>
      <c r="B69" s="24" t="s">
        <v>120</v>
      </c>
      <c r="C69" s="3">
        <v>2580</v>
      </c>
      <c r="D69" s="16"/>
      <c r="E69" s="20">
        <f>SUM(C69*0.2)</f>
        <v>516</v>
      </c>
    </row>
    <row r="70" spans="1:5" ht="16.5" customHeight="1" x14ac:dyDescent="0.25">
      <c r="A70" s="2" t="s">
        <v>317</v>
      </c>
      <c r="B70" s="24" t="s">
        <v>318</v>
      </c>
      <c r="C70" s="3">
        <v>3000</v>
      </c>
      <c r="D70" s="16"/>
      <c r="E70" s="20">
        <f>SUM(C70*0.2)</f>
        <v>600</v>
      </c>
    </row>
    <row r="71" spans="1:5" ht="16.5" customHeight="1" x14ac:dyDescent="0.25">
      <c r="A71" s="2" t="s">
        <v>47</v>
      </c>
      <c r="B71" s="24" t="s">
        <v>48</v>
      </c>
      <c r="C71" s="3">
        <v>4600</v>
      </c>
      <c r="D71" s="16">
        <f>SUM(C71*0.3)</f>
        <v>1380</v>
      </c>
      <c r="E71" s="20"/>
    </row>
    <row r="72" spans="1:5" ht="16.5" customHeight="1" x14ac:dyDescent="0.25">
      <c r="A72" s="2" t="s">
        <v>208</v>
      </c>
      <c r="B72" s="24" t="s">
        <v>209</v>
      </c>
      <c r="C72" s="3">
        <v>2500</v>
      </c>
      <c r="D72" s="16">
        <f>SUM(C72*0.3)</f>
        <v>750</v>
      </c>
      <c r="E72" s="20"/>
    </row>
    <row r="73" spans="1:5" ht="16.5" customHeight="1" x14ac:dyDescent="0.25">
      <c r="A73" s="1" t="s">
        <v>180</v>
      </c>
      <c r="B73" s="24" t="s">
        <v>181</v>
      </c>
      <c r="C73" s="3">
        <v>3200</v>
      </c>
      <c r="D73" s="16"/>
      <c r="E73" s="20">
        <f>SUM(C73*0.2)</f>
        <v>640</v>
      </c>
    </row>
    <row r="74" spans="1:5" ht="16.5" customHeight="1" x14ac:dyDescent="0.25">
      <c r="A74" s="1" t="s">
        <v>301</v>
      </c>
      <c r="B74" s="24" t="s">
        <v>302</v>
      </c>
      <c r="C74" s="3">
        <v>2900</v>
      </c>
      <c r="D74" s="16"/>
      <c r="E74" s="20">
        <f>SUM(C74*0.2)</f>
        <v>580</v>
      </c>
    </row>
    <row r="75" spans="1:5" ht="16.5" customHeight="1" x14ac:dyDescent="0.25">
      <c r="A75" s="2" t="s">
        <v>105</v>
      </c>
      <c r="B75" s="24" t="s">
        <v>106</v>
      </c>
      <c r="C75" s="3">
        <v>1480</v>
      </c>
      <c r="D75" s="16">
        <f>SUM(C75*0.3)</f>
        <v>444</v>
      </c>
      <c r="E75" s="20"/>
    </row>
    <row r="76" spans="1:5" ht="16.5" customHeight="1" x14ac:dyDescent="0.25">
      <c r="A76" s="2" t="s">
        <v>294</v>
      </c>
      <c r="B76" s="24" t="s">
        <v>295</v>
      </c>
      <c r="C76" s="3">
        <v>4800</v>
      </c>
      <c r="D76" s="16"/>
      <c r="E76" s="20">
        <f t="shared" ref="E76:E83" si="4">SUM(C76*0.2)</f>
        <v>960</v>
      </c>
    </row>
    <row r="77" spans="1:5" ht="16.5" customHeight="1" x14ac:dyDescent="0.25">
      <c r="A77" s="1" t="s">
        <v>201</v>
      </c>
      <c r="B77" s="24" t="s">
        <v>202</v>
      </c>
      <c r="C77" s="3">
        <v>6500</v>
      </c>
      <c r="D77" s="16"/>
      <c r="E77" s="20">
        <f t="shared" si="4"/>
        <v>1300</v>
      </c>
    </row>
    <row r="78" spans="1:5" ht="16.5" customHeight="1" x14ac:dyDescent="0.25">
      <c r="A78" s="1" t="s">
        <v>49</v>
      </c>
      <c r="B78" s="24" t="s">
        <v>50</v>
      </c>
      <c r="C78" s="3">
        <v>3800</v>
      </c>
      <c r="D78" s="16"/>
      <c r="E78" s="20">
        <f t="shared" si="4"/>
        <v>760</v>
      </c>
    </row>
    <row r="79" spans="1:5" ht="16.5" customHeight="1" x14ac:dyDescent="0.25">
      <c r="A79" s="2" t="s">
        <v>277</v>
      </c>
      <c r="B79" s="24" t="s">
        <v>278</v>
      </c>
      <c r="C79" s="3">
        <v>5200</v>
      </c>
      <c r="D79" s="16"/>
      <c r="E79" s="20">
        <f t="shared" si="4"/>
        <v>1040</v>
      </c>
    </row>
    <row r="80" spans="1:5" ht="16.5" customHeight="1" x14ac:dyDescent="0.25">
      <c r="A80" s="1" t="s">
        <v>239</v>
      </c>
      <c r="B80" s="24" t="s">
        <v>240</v>
      </c>
      <c r="C80" s="3">
        <v>450</v>
      </c>
      <c r="D80" s="16"/>
      <c r="E80" s="20">
        <f t="shared" si="4"/>
        <v>90</v>
      </c>
    </row>
    <row r="81" spans="1:5" ht="16.5" customHeight="1" x14ac:dyDescent="0.25">
      <c r="A81" s="1" t="s">
        <v>142</v>
      </c>
      <c r="B81" s="24" t="s">
        <v>143</v>
      </c>
      <c r="C81" s="3">
        <v>2200</v>
      </c>
      <c r="D81" s="16"/>
      <c r="E81" s="20">
        <f t="shared" si="4"/>
        <v>440</v>
      </c>
    </row>
    <row r="82" spans="1:5" ht="16.5" customHeight="1" x14ac:dyDescent="0.25">
      <c r="A82" s="2" t="s">
        <v>14</v>
      </c>
      <c r="B82" s="24" t="s">
        <v>15</v>
      </c>
      <c r="C82" s="3">
        <v>4500</v>
      </c>
      <c r="D82" s="16"/>
      <c r="E82" s="20">
        <f t="shared" si="4"/>
        <v>900</v>
      </c>
    </row>
    <row r="83" spans="1:5" ht="16.5" customHeight="1" x14ac:dyDescent="0.25">
      <c r="A83" s="2" t="s">
        <v>346</v>
      </c>
      <c r="B83" s="24" t="s">
        <v>347</v>
      </c>
      <c r="C83" s="3">
        <v>2500</v>
      </c>
      <c r="D83" s="16"/>
      <c r="E83" s="20">
        <f t="shared" si="4"/>
        <v>500</v>
      </c>
    </row>
    <row r="84" spans="1:5" ht="16.5" customHeight="1" x14ac:dyDescent="0.25">
      <c r="A84" s="1" t="s">
        <v>228</v>
      </c>
      <c r="B84" s="24" t="s">
        <v>229</v>
      </c>
      <c r="C84" s="3">
        <v>4200</v>
      </c>
      <c r="D84" s="16">
        <f>SUM(C84*0.3)</f>
        <v>1260</v>
      </c>
      <c r="E84" s="20"/>
    </row>
    <row r="85" spans="1:5" ht="16.5" customHeight="1" x14ac:dyDescent="0.25">
      <c r="A85" s="10" t="s">
        <v>146</v>
      </c>
      <c r="B85" s="24" t="s">
        <v>147</v>
      </c>
      <c r="C85" s="3">
        <v>1800</v>
      </c>
      <c r="D85" s="16"/>
      <c r="E85" s="20">
        <f t="shared" ref="E85:E91" si="5">SUM(C85*0.2)</f>
        <v>360</v>
      </c>
    </row>
    <row r="86" spans="1:5" ht="16.5" customHeight="1" x14ac:dyDescent="0.25">
      <c r="A86" s="10" t="s">
        <v>212</v>
      </c>
      <c r="B86" s="24" t="s">
        <v>213</v>
      </c>
      <c r="C86" s="3">
        <v>2500</v>
      </c>
      <c r="D86" s="16"/>
      <c r="E86" s="20">
        <f t="shared" si="5"/>
        <v>500</v>
      </c>
    </row>
    <row r="87" spans="1:5" ht="16.5" customHeight="1" x14ac:dyDescent="0.25">
      <c r="A87" s="2" t="s">
        <v>162</v>
      </c>
      <c r="B87" s="24" t="s">
        <v>164</v>
      </c>
      <c r="C87" s="3">
        <v>1850</v>
      </c>
      <c r="D87" s="16"/>
      <c r="E87" s="20">
        <f t="shared" si="5"/>
        <v>370</v>
      </c>
    </row>
    <row r="88" spans="1:5" ht="16.5" customHeight="1" x14ac:dyDescent="0.25">
      <c r="A88" s="2" t="s">
        <v>88</v>
      </c>
      <c r="B88" s="24" t="s">
        <v>89</v>
      </c>
      <c r="C88" s="3">
        <v>2400</v>
      </c>
      <c r="D88" s="16"/>
      <c r="E88" s="20">
        <f t="shared" si="5"/>
        <v>480</v>
      </c>
    </row>
    <row r="89" spans="1:5" ht="16.5" customHeight="1" x14ac:dyDescent="0.25">
      <c r="A89" s="2"/>
      <c r="B89" s="24" t="s">
        <v>286</v>
      </c>
      <c r="C89" s="3">
        <v>8500</v>
      </c>
      <c r="D89" s="16"/>
      <c r="E89" s="20">
        <f t="shared" si="5"/>
        <v>1700</v>
      </c>
    </row>
    <row r="90" spans="1:5" ht="16.5" customHeight="1" x14ac:dyDescent="0.25">
      <c r="A90" s="2" t="s">
        <v>148</v>
      </c>
      <c r="B90" s="24" t="s">
        <v>287</v>
      </c>
      <c r="C90" s="3">
        <v>1400</v>
      </c>
      <c r="D90" s="16"/>
      <c r="E90" s="20">
        <f t="shared" si="5"/>
        <v>280</v>
      </c>
    </row>
    <row r="91" spans="1:5" ht="16.5" customHeight="1" x14ac:dyDescent="0.25">
      <c r="A91" s="1" t="s">
        <v>133</v>
      </c>
      <c r="B91" s="24" t="s">
        <v>169</v>
      </c>
      <c r="C91" s="3">
        <v>2500</v>
      </c>
      <c r="D91" s="16"/>
      <c r="E91" s="20">
        <f t="shared" si="5"/>
        <v>500</v>
      </c>
    </row>
    <row r="92" spans="1:5" ht="16.5" customHeight="1" x14ac:dyDescent="0.25">
      <c r="A92" s="1" t="s">
        <v>16</v>
      </c>
      <c r="B92" s="24" t="s">
        <v>17</v>
      </c>
      <c r="C92" s="3">
        <v>1750</v>
      </c>
      <c r="D92" s="16">
        <f>SUM(C92*0.3)</f>
        <v>525</v>
      </c>
      <c r="E92" s="20"/>
    </row>
    <row r="93" spans="1:5" ht="16.5" customHeight="1" x14ac:dyDescent="0.25">
      <c r="A93" s="1" t="s">
        <v>325</v>
      </c>
      <c r="B93" s="25" t="s">
        <v>326</v>
      </c>
      <c r="C93" s="3">
        <v>3500</v>
      </c>
      <c r="D93" s="16"/>
      <c r="E93" s="20">
        <f>SUM(C93*0.2)</f>
        <v>700</v>
      </c>
    </row>
    <row r="94" spans="1:5" ht="16.5" customHeight="1" x14ac:dyDescent="0.25">
      <c r="A94" s="2" t="s">
        <v>98</v>
      </c>
      <c r="B94" s="24" t="s">
        <v>99</v>
      </c>
      <c r="C94" s="3">
        <v>2550</v>
      </c>
      <c r="D94" s="16">
        <f>SUM(C94*0.3)</f>
        <v>765</v>
      </c>
      <c r="E94" s="20"/>
    </row>
    <row r="95" spans="1:5" ht="16.5" customHeight="1" x14ac:dyDescent="0.25">
      <c r="A95" s="2" t="s">
        <v>98</v>
      </c>
      <c r="B95" s="24" t="s">
        <v>99</v>
      </c>
      <c r="C95" s="3">
        <v>2150</v>
      </c>
      <c r="D95" s="16">
        <f>SUM(C95*0.3)</f>
        <v>645</v>
      </c>
      <c r="E95" s="20"/>
    </row>
    <row r="96" spans="1:5" ht="16.5" customHeight="1" x14ac:dyDescent="0.25">
      <c r="A96" s="1" t="s">
        <v>188</v>
      </c>
      <c r="B96" s="24" t="s">
        <v>189</v>
      </c>
      <c r="C96" s="3">
        <v>2700</v>
      </c>
      <c r="D96" s="16"/>
      <c r="E96" s="20">
        <f>SUM(C96*0.2)</f>
        <v>540</v>
      </c>
    </row>
    <row r="97" spans="1:5" ht="16.5" customHeight="1" x14ac:dyDescent="0.25">
      <c r="A97" s="1" t="s">
        <v>160</v>
      </c>
      <c r="B97" s="24" t="s">
        <v>161</v>
      </c>
      <c r="C97" s="3">
        <v>6800</v>
      </c>
      <c r="D97" s="16"/>
      <c r="E97" s="20">
        <f>SUM(C97*0.2)</f>
        <v>1360</v>
      </c>
    </row>
    <row r="98" spans="1:5" ht="16.5" customHeight="1" x14ac:dyDescent="0.25">
      <c r="A98" s="2" t="s">
        <v>18</v>
      </c>
      <c r="B98" s="24" t="s">
        <v>56</v>
      </c>
      <c r="C98" s="3">
        <v>1650</v>
      </c>
      <c r="D98" s="16">
        <f>SUM(C98*0.3)</f>
        <v>495</v>
      </c>
      <c r="E98" s="20"/>
    </row>
    <row r="99" spans="1:5" ht="16.5" customHeight="1" x14ac:dyDescent="0.25">
      <c r="A99" s="2" t="s">
        <v>197</v>
      </c>
      <c r="B99" s="24" t="s">
        <v>198</v>
      </c>
      <c r="C99" s="3">
        <v>2400</v>
      </c>
      <c r="D99" s="16"/>
      <c r="E99" s="20">
        <f>SUM(C99*0.2)</f>
        <v>480</v>
      </c>
    </row>
    <row r="100" spans="1:5" ht="16.5" customHeight="1" x14ac:dyDescent="0.25">
      <c r="A100" s="2" t="s">
        <v>117</v>
      </c>
      <c r="B100" s="24" t="s">
        <v>118</v>
      </c>
      <c r="C100" s="3">
        <v>1850</v>
      </c>
      <c r="D100" s="16">
        <f>SUM(C100*0.3)</f>
        <v>555</v>
      </c>
      <c r="E100" s="20"/>
    </row>
    <row r="101" spans="1:5" ht="16.5" customHeight="1" x14ac:dyDescent="0.25">
      <c r="A101" s="1" t="s">
        <v>191</v>
      </c>
      <c r="B101" s="24" t="s">
        <v>251</v>
      </c>
      <c r="C101" s="3">
        <v>1300</v>
      </c>
      <c r="D101" s="16"/>
      <c r="E101" s="20">
        <f t="shared" ref="E101:E106" si="6">SUM(C101*0.2)</f>
        <v>260</v>
      </c>
    </row>
    <row r="102" spans="1:5" ht="16.5" customHeight="1" x14ac:dyDescent="0.25">
      <c r="A102" s="1" t="s">
        <v>222</v>
      </c>
      <c r="B102" s="24" t="s">
        <v>223</v>
      </c>
      <c r="C102" s="3">
        <v>2400</v>
      </c>
      <c r="D102" s="16"/>
      <c r="E102" s="20">
        <f t="shared" si="6"/>
        <v>480</v>
      </c>
    </row>
    <row r="103" spans="1:5" ht="16.5" customHeight="1" x14ac:dyDescent="0.25">
      <c r="A103" s="1" t="s">
        <v>57</v>
      </c>
      <c r="B103" s="24" t="s">
        <v>58</v>
      </c>
      <c r="C103" s="3">
        <v>3150</v>
      </c>
      <c r="D103" s="16"/>
      <c r="E103" s="20">
        <f t="shared" si="6"/>
        <v>630</v>
      </c>
    </row>
    <row r="104" spans="1:5" ht="16.5" customHeight="1" x14ac:dyDescent="0.25">
      <c r="A104" s="1" t="s">
        <v>122</v>
      </c>
      <c r="B104" s="24" t="s">
        <v>123</v>
      </c>
      <c r="C104" s="3">
        <v>480</v>
      </c>
      <c r="D104" s="16"/>
      <c r="E104" s="20">
        <f t="shared" si="6"/>
        <v>96</v>
      </c>
    </row>
    <row r="105" spans="1:5" ht="16.5" customHeight="1" x14ac:dyDescent="0.25">
      <c r="A105" s="1" t="s">
        <v>296</v>
      </c>
      <c r="B105" s="24" t="s">
        <v>298</v>
      </c>
      <c r="C105" s="3">
        <v>2900</v>
      </c>
      <c r="D105" s="16"/>
      <c r="E105" s="20">
        <f t="shared" si="6"/>
        <v>580</v>
      </c>
    </row>
    <row r="106" spans="1:5" ht="16.5" customHeight="1" x14ac:dyDescent="0.25">
      <c r="A106" s="1" t="s">
        <v>25</v>
      </c>
      <c r="B106" s="24" t="s">
        <v>111</v>
      </c>
      <c r="C106" s="3">
        <v>4500</v>
      </c>
      <c r="D106" s="16"/>
      <c r="E106" s="20">
        <f t="shared" si="6"/>
        <v>900</v>
      </c>
    </row>
    <row r="107" spans="1:5" ht="16.5" customHeight="1" x14ac:dyDescent="0.25">
      <c r="A107" s="2" t="s">
        <v>36</v>
      </c>
      <c r="B107" s="24" t="s">
        <v>37</v>
      </c>
      <c r="C107" s="3">
        <v>3400</v>
      </c>
      <c r="D107" s="16">
        <f>SUM(C107*0.3)</f>
        <v>1020</v>
      </c>
      <c r="E107" s="20"/>
    </row>
    <row r="108" spans="1:5" ht="16.5" customHeight="1" x14ac:dyDescent="0.25">
      <c r="A108" s="1" t="s">
        <v>176</v>
      </c>
      <c r="B108" s="24" t="s">
        <v>177</v>
      </c>
      <c r="C108" s="3">
        <v>3600</v>
      </c>
      <c r="D108" s="16">
        <f>SUM(C108*0.3)</f>
        <v>1080</v>
      </c>
      <c r="E108" s="20"/>
    </row>
    <row r="109" spans="1:5" ht="16.5" customHeight="1" x14ac:dyDescent="0.25">
      <c r="A109" s="2" t="s">
        <v>66</v>
      </c>
      <c r="B109" s="24" t="s">
        <v>67</v>
      </c>
      <c r="C109" s="3">
        <v>3200</v>
      </c>
      <c r="D109" s="16">
        <f>SUM(C109*0.3)</f>
        <v>960</v>
      </c>
      <c r="E109" s="20"/>
    </row>
    <row r="110" spans="1:5" ht="16.5" customHeight="1" x14ac:dyDescent="0.25">
      <c r="A110" s="2" t="s">
        <v>335</v>
      </c>
      <c r="B110" s="24" t="s">
        <v>336</v>
      </c>
      <c r="C110" s="3">
        <v>2500</v>
      </c>
      <c r="D110" s="16"/>
      <c r="E110" s="20">
        <f t="shared" ref="E110:E115" si="7">SUM(C110*0.2)</f>
        <v>500</v>
      </c>
    </row>
    <row r="111" spans="1:5" ht="16.5" customHeight="1" x14ac:dyDescent="0.25">
      <c r="A111" s="2" t="s">
        <v>348</v>
      </c>
      <c r="B111" s="24" t="s">
        <v>349</v>
      </c>
      <c r="C111" s="3">
        <v>9800</v>
      </c>
      <c r="D111" s="16"/>
      <c r="E111" s="20">
        <f t="shared" si="7"/>
        <v>1960</v>
      </c>
    </row>
    <row r="112" spans="1:5" ht="16.5" customHeight="1" x14ac:dyDescent="0.25">
      <c r="A112" s="1" t="s">
        <v>245</v>
      </c>
      <c r="B112" s="24" t="s">
        <v>246</v>
      </c>
      <c r="C112" s="3">
        <v>4500</v>
      </c>
      <c r="D112" s="16"/>
      <c r="E112" s="20">
        <f t="shared" si="7"/>
        <v>900</v>
      </c>
    </row>
    <row r="113" spans="1:5" ht="16.5" customHeight="1" x14ac:dyDescent="0.25">
      <c r="A113" s="1" t="s">
        <v>245</v>
      </c>
      <c r="B113" s="24" t="s">
        <v>283</v>
      </c>
      <c r="C113" s="3">
        <v>4800</v>
      </c>
      <c r="D113" s="16"/>
      <c r="E113" s="20">
        <f t="shared" si="7"/>
        <v>960</v>
      </c>
    </row>
    <row r="114" spans="1:5" ht="16.5" customHeight="1" x14ac:dyDescent="0.25">
      <c r="A114" s="1" t="s">
        <v>245</v>
      </c>
      <c r="B114" s="24" t="s">
        <v>283</v>
      </c>
      <c r="C114" s="3">
        <v>4800</v>
      </c>
      <c r="D114" s="16"/>
      <c r="E114" s="20">
        <f t="shared" si="7"/>
        <v>960</v>
      </c>
    </row>
    <row r="115" spans="1:5" ht="16.5" customHeight="1" x14ac:dyDescent="0.25">
      <c r="A115" s="1" t="s">
        <v>206</v>
      </c>
      <c r="B115" s="24" t="s">
        <v>207</v>
      </c>
      <c r="C115" s="3">
        <v>4900</v>
      </c>
      <c r="D115" s="16"/>
      <c r="E115" s="20">
        <f t="shared" si="7"/>
        <v>980</v>
      </c>
    </row>
    <row r="116" spans="1:5" ht="16.5" customHeight="1" x14ac:dyDescent="0.25">
      <c r="A116" s="2" t="s">
        <v>136</v>
      </c>
      <c r="B116" s="24" t="s">
        <v>137</v>
      </c>
      <c r="C116" s="3">
        <v>4800</v>
      </c>
      <c r="D116" s="16">
        <f>SUM(C116*0.3)</f>
        <v>1440</v>
      </c>
      <c r="E116" s="20"/>
    </row>
    <row r="117" spans="1:5" ht="16.5" customHeight="1" x14ac:dyDescent="0.25">
      <c r="A117" s="2" t="s">
        <v>136</v>
      </c>
      <c r="B117" s="24" t="s">
        <v>137</v>
      </c>
      <c r="C117" s="3">
        <v>4300</v>
      </c>
      <c r="D117" s="16">
        <f>SUM(C117*0.3)</f>
        <v>1290</v>
      </c>
      <c r="E117" s="20"/>
    </row>
    <row r="118" spans="1:5" ht="16.5" customHeight="1" x14ac:dyDescent="0.25">
      <c r="A118" s="2" t="s">
        <v>165</v>
      </c>
      <c r="B118" s="24" t="s">
        <v>166</v>
      </c>
      <c r="C118" s="3">
        <v>890</v>
      </c>
      <c r="D118" s="16"/>
      <c r="E118" s="20">
        <f t="shared" ref="E118:E123" si="8">SUM(C118*0.2)</f>
        <v>178</v>
      </c>
    </row>
    <row r="119" spans="1:5" ht="16.5" customHeight="1" x14ac:dyDescent="0.25">
      <c r="A119" s="8" t="s">
        <v>80</v>
      </c>
      <c r="B119" s="25" t="s">
        <v>81</v>
      </c>
      <c r="C119" s="9">
        <v>890</v>
      </c>
      <c r="D119" s="16"/>
      <c r="E119" s="20">
        <f t="shared" si="8"/>
        <v>178</v>
      </c>
    </row>
    <row r="120" spans="1:5" ht="16.5" customHeight="1" x14ac:dyDescent="0.25">
      <c r="A120" s="2" t="s">
        <v>319</v>
      </c>
      <c r="B120" s="24" t="s">
        <v>320</v>
      </c>
      <c r="C120" s="3">
        <v>3200</v>
      </c>
      <c r="D120" s="16"/>
      <c r="E120" s="20">
        <f t="shared" si="8"/>
        <v>640</v>
      </c>
    </row>
    <row r="121" spans="1:5" ht="16.5" customHeight="1" x14ac:dyDescent="0.25">
      <c r="A121" s="2" t="s">
        <v>115</v>
      </c>
      <c r="B121" s="24" t="s">
        <v>116</v>
      </c>
      <c r="C121" s="3">
        <v>1800</v>
      </c>
      <c r="D121" s="16"/>
      <c r="E121" s="20">
        <f t="shared" si="8"/>
        <v>360</v>
      </c>
    </row>
    <row r="122" spans="1:5" ht="16.5" customHeight="1" x14ac:dyDescent="0.25">
      <c r="A122" s="2" t="s">
        <v>115</v>
      </c>
      <c r="B122" s="24" t="s">
        <v>116</v>
      </c>
      <c r="C122" s="3">
        <v>1480</v>
      </c>
      <c r="D122" s="16"/>
      <c r="E122" s="20">
        <f t="shared" si="8"/>
        <v>296</v>
      </c>
    </row>
    <row r="123" spans="1:5" ht="16.5" customHeight="1" x14ac:dyDescent="0.25">
      <c r="A123" s="1" t="s">
        <v>70</v>
      </c>
      <c r="B123" s="24" t="s">
        <v>71</v>
      </c>
      <c r="C123" s="3">
        <v>2600</v>
      </c>
      <c r="D123" s="16"/>
      <c r="E123" s="20">
        <f t="shared" si="8"/>
        <v>520</v>
      </c>
    </row>
    <row r="124" spans="1:5" ht="16.5" customHeight="1" x14ac:dyDescent="0.25">
      <c r="A124" s="1" t="s">
        <v>45</v>
      </c>
      <c r="B124" s="24" t="s">
        <v>46</v>
      </c>
      <c r="C124" s="3">
        <v>1650</v>
      </c>
      <c r="D124" s="16">
        <f>SUM(C124*0.3)</f>
        <v>495</v>
      </c>
      <c r="E124" s="20"/>
    </row>
    <row r="125" spans="1:5" ht="16.5" customHeight="1" x14ac:dyDescent="0.25">
      <c r="A125" s="2" t="s">
        <v>331</v>
      </c>
      <c r="B125" s="24" t="s">
        <v>332</v>
      </c>
      <c r="C125" s="3">
        <v>2800</v>
      </c>
      <c r="D125" s="16"/>
      <c r="E125" s="20">
        <f>SUM(C125*0.2)</f>
        <v>560</v>
      </c>
    </row>
    <row r="126" spans="1:5" ht="16.5" customHeight="1" x14ac:dyDescent="0.25">
      <c r="A126" s="1" t="s">
        <v>321</v>
      </c>
      <c r="B126" s="24" t="s">
        <v>322</v>
      </c>
      <c r="C126" s="3">
        <v>2800</v>
      </c>
      <c r="D126" s="16"/>
      <c r="E126" s="20">
        <f>SUM(C126*0.2)</f>
        <v>560</v>
      </c>
    </row>
    <row r="127" spans="1:5" ht="16.5" customHeight="1" x14ac:dyDescent="0.25">
      <c r="A127" s="2" t="s">
        <v>72</v>
      </c>
      <c r="B127" s="24" t="s">
        <v>73</v>
      </c>
      <c r="C127" s="3">
        <v>1560</v>
      </c>
      <c r="D127" s="16"/>
      <c r="E127" s="20">
        <f>SUM(C127*0.2)</f>
        <v>312</v>
      </c>
    </row>
    <row r="128" spans="1:5" ht="16.5" customHeight="1" x14ac:dyDescent="0.25">
      <c r="A128" s="2" t="s">
        <v>234</v>
      </c>
      <c r="B128" s="24" t="s">
        <v>235</v>
      </c>
      <c r="C128" s="3">
        <v>3200</v>
      </c>
      <c r="D128" s="16"/>
      <c r="E128" s="20">
        <f>SUM(C128*0.2)</f>
        <v>640</v>
      </c>
    </row>
    <row r="129" spans="1:5" ht="16.5" customHeight="1" x14ac:dyDescent="0.25">
      <c r="A129" s="2" t="s">
        <v>129</v>
      </c>
      <c r="B129" s="24" t="s">
        <v>130</v>
      </c>
      <c r="C129" s="3">
        <v>3800</v>
      </c>
      <c r="D129" s="16">
        <f>SUM(C129*0.3)</f>
        <v>1140</v>
      </c>
      <c r="E129" s="20"/>
    </row>
    <row r="130" spans="1:5" ht="16.5" customHeight="1" x14ac:dyDescent="0.25">
      <c r="A130" s="2" t="s">
        <v>101</v>
      </c>
      <c r="B130" s="24" t="s">
        <v>102</v>
      </c>
      <c r="C130" s="3">
        <v>1850</v>
      </c>
      <c r="D130" s="16"/>
      <c r="E130" s="20">
        <f>SUM(C130*0.2)</f>
        <v>370</v>
      </c>
    </row>
    <row r="131" spans="1:5" ht="16.5" customHeight="1" x14ac:dyDescent="0.25">
      <c r="A131" s="1" t="s">
        <v>32</v>
      </c>
      <c r="B131" s="24" t="s">
        <v>33</v>
      </c>
      <c r="C131" s="3">
        <v>2950</v>
      </c>
      <c r="D131" s="16"/>
      <c r="E131" s="20">
        <f>SUM(C131*0.2)</f>
        <v>590</v>
      </c>
    </row>
    <row r="132" spans="1:5" ht="16.5" customHeight="1" x14ac:dyDescent="0.25">
      <c r="A132" s="1" t="s">
        <v>191</v>
      </c>
      <c r="B132" s="24" t="s">
        <v>192</v>
      </c>
      <c r="C132" s="3">
        <v>8000</v>
      </c>
      <c r="D132" s="16"/>
      <c r="E132" s="20">
        <f>SUM(C132*0.2)</f>
        <v>1600</v>
      </c>
    </row>
    <row r="133" spans="1:5" ht="16.5" customHeight="1" x14ac:dyDescent="0.25">
      <c r="A133" s="2" t="s">
        <v>307</v>
      </c>
      <c r="B133" s="24" t="s">
        <v>308</v>
      </c>
      <c r="C133" s="3">
        <v>2000</v>
      </c>
      <c r="D133" s="16">
        <f>SUM(C133*0.3)</f>
        <v>600</v>
      </c>
      <c r="E133" s="20"/>
    </row>
    <row r="134" spans="1:5" ht="16.5" customHeight="1" x14ac:dyDescent="0.25">
      <c r="A134" s="2" t="s">
        <v>323</v>
      </c>
      <c r="B134" s="24" t="s">
        <v>324</v>
      </c>
      <c r="C134" s="3">
        <v>2800</v>
      </c>
      <c r="D134" s="16"/>
      <c r="E134" s="20">
        <f>SUM(C134*0.2)</f>
        <v>560</v>
      </c>
    </row>
    <row r="135" spans="1:5" ht="16.5" customHeight="1" x14ac:dyDescent="0.25">
      <c r="A135" s="1" t="s">
        <v>224</v>
      </c>
      <c r="B135" s="24" t="s">
        <v>225</v>
      </c>
      <c r="C135" s="3">
        <v>4200</v>
      </c>
      <c r="D135" s="16"/>
      <c r="E135" s="20">
        <f>SUM(C135*0.2)</f>
        <v>840</v>
      </c>
    </row>
    <row r="136" spans="1:5" ht="16.5" customHeight="1" x14ac:dyDescent="0.25">
      <c r="A136" s="2" t="s">
        <v>305</v>
      </c>
      <c r="B136" s="24" t="s">
        <v>306</v>
      </c>
      <c r="C136" s="3">
        <v>2200</v>
      </c>
      <c r="D136" s="16"/>
      <c r="E136" s="20">
        <f>SUM(C136*0.2)</f>
        <v>440</v>
      </c>
    </row>
    <row r="137" spans="1:5" ht="16.5" customHeight="1" x14ac:dyDescent="0.25">
      <c r="A137" s="1" t="s">
        <v>341</v>
      </c>
      <c r="B137" s="24" t="s">
        <v>342</v>
      </c>
      <c r="C137" s="3">
        <v>6500</v>
      </c>
      <c r="D137" s="16"/>
      <c r="E137" s="20">
        <f>SUM(C137*0.2)</f>
        <v>1300</v>
      </c>
    </row>
    <row r="138" spans="1:5" ht="16.5" customHeight="1" x14ac:dyDescent="0.25">
      <c r="A138" s="1" t="s">
        <v>126</v>
      </c>
      <c r="B138" s="24" t="s">
        <v>127</v>
      </c>
      <c r="C138" s="3">
        <v>1900</v>
      </c>
      <c r="D138" s="16">
        <f>SUM(C138*0.3)</f>
        <v>570</v>
      </c>
      <c r="E138" s="20"/>
    </row>
    <row r="139" spans="1:5" ht="16.5" customHeight="1" x14ac:dyDescent="0.25">
      <c r="A139" s="2" t="s">
        <v>339</v>
      </c>
      <c r="B139" s="24" t="s">
        <v>340</v>
      </c>
      <c r="C139" s="3">
        <v>2500</v>
      </c>
      <c r="D139" s="16"/>
      <c r="E139" s="20">
        <f>SUM(C139*0.2)</f>
        <v>500</v>
      </c>
    </row>
    <row r="140" spans="1:5" ht="16.5" customHeight="1" x14ac:dyDescent="0.25">
      <c r="A140" s="1" t="s">
        <v>261</v>
      </c>
      <c r="B140" s="24" t="s">
        <v>262</v>
      </c>
      <c r="C140" s="3">
        <v>4900</v>
      </c>
      <c r="D140" s="16"/>
      <c r="E140" s="20">
        <f>SUM(C140*0.2)</f>
        <v>980</v>
      </c>
    </row>
    <row r="141" spans="1:5" ht="16.5" customHeight="1" x14ac:dyDescent="0.25">
      <c r="A141" s="1" t="s">
        <v>144</v>
      </c>
      <c r="B141" s="24" t="s">
        <v>145</v>
      </c>
      <c r="C141" s="3">
        <v>2450</v>
      </c>
      <c r="D141" s="16">
        <f>SUM(C141*0.3)</f>
        <v>735</v>
      </c>
      <c r="E141" s="20"/>
    </row>
    <row r="142" spans="1:5" ht="16.5" customHeight="1" x14ac:dyDescent="0.25">
      <c r="A142" s="2" t="s">
        <v>327</v>
      </c>
      <c r="B142" s="24" t="s">
        <v>328</v>
      </c>
      <c r="C142" s="3">
        <v>2500</v>
      </c>
      <c r="D142" s="16"/>
      <c r="E142" s="20">
        <f>SUM(C142*0.2)</f>
        <v>500</v>
      </c>
    </row>
    <row r="143" spans="1:5" ht="16.5" customHeight="1" x14ac:dyDescent="0.25">
      <c r="A143" s="2" t="s">
        <v>167</v>
      </c>
      <c r="B143" s="24" t="s">
        <v>168</v>
      </c>
      <c r="C143" s="3">
        <v>2200</v>
      </c>
      <c r="D143" s="16"/>
      <c r="E143" s="20">
        <f>SUM(C143*0.2)</f>
        <v>440</v>
      </c>
    </row>
    <row r="144" spans="1:5" ht="16.5" customHeight="1" x14ac:dyDescent="0.25">
      <c r="A144" s="2" t="s">
        <v>243</v>
      </c>
      <c r="B144" s="24" t="s">
        <v>244</v>
      </c>
      <c r="C144" s="3">
        <v>2200</v>
      </c>
      <c r="D144" s="16"/>
      <c r="E144" s="20">
        <f>SUM(C144*0.2)</f>
        <v>440</v>
      </c>
    </row>
    <row r="145" spans="1:5" ht="16.5" customHeight="1" x14ac:dyDescent="0.25">
      <c r="A145" s="2" t="s">
        <v>148</v>
      </c>
      <c r="B145" s="24" t="s">
        <v>334</v>
      </c>
      <c r="C145" s="3">
        <v>2900</v>
      </c>
      <c r="D145" s="16"/>
      <c r="E145" s="20">
        <f>SUM(C145*0.2)</f>
        <v>580</v>
      </c>
    </row>
    <row r="146" spans="1:5" ht="16.5" customHeight="1" x14ac:dyDescent="0.25">
      <c r="A146" s="1" t="s">
        <v>90</v>
      </c>
      <c r="B146" s="24" t="s">
        <v>91</v>
      </c>
      <c r="C146" s="3">
        <v>4300</v>
      </c>
      <c r="D146" s="16">
        <f>SUM(C146*0.3)</f>
        <v>1290</v>
      </c>
      <c r="E146" s="20"/>
    </row>
    <row r="147" spans="1:5" ht="16.5" customHeight="1" x14ac:dyDescent="0.25">
      <c r="A147" s="2" t="s">
        <v>193</v>
      </c>
      <c r="B147" s="24" t="s">
        <v>194</v>
      </c>
      <c r="C147" s="3">
        <v>1750</v>
      </c>
      <c r="D147" s="16"/>
      <c r="E147" s="20">
        <f>SUM(C147*0.2)</f>
        <v>350</v>
      </c>
    </row>
    <row r="148" spans="1:5" ht="16.5" customHeight="1" x14ac:dyDescent="0.25">
      <c r="A148" s="2" t="s">
        <v>92</v>
      </c>
      <c r="B148" s="24" t="s">
        <v>93</v>
      </c>
      <c r="C148" s="3">
        <v>3500</v>
      </c>
      <c r="D148" s="16">
        <f>SUM(C148*0.3)</f>
        <v>1050</v>
      </c>
      <c r="E148" s="20">
        <f>SUM(C148*0.2)</f>
        <v>700</v>
      </c>
    </row>
    <row r="149" spans="1:5" ht="16.5" customHeight="1" x14ac:dyDescent="0.25">
      <c r="A149" s="2" t="s">
        <v>252</v>
      </c>
      <c r="B149" s="24" t="s">
        <v>253</v>
      </c>
      <c r="C149" s="3">
        <v>2000</v>
      </c>
      <c r="D149" s="16"/>
      <c r="E149" s="20">
        <f>SUM(C149*0.2)</f>
        <v>400</v>
      </c>
    </row>
    <row r="150" spans="1:5" ht="16.5" customHeight="1" x14ac:dyDescent="0.25">
      <c r="A150" s="2" t="s">
        <v>64</v>
      </c>
      <c r="B150" s="24" t="s">
        <v>65</v>
      </c>
      <c r="C150" s="3">
        <v>1950</v>
      </c>
      <c r="D150" s="16">
        <f>SUM(C150*0.3)</f>
        <v>585</v>
      </c>
      <c r="E150" s="20"/>
    </row>
    <row r="151" spans="1:5" ht="16.5" customHeight="1" x14ac:dyDescent="0.25">
      <c r="A151" s="2" t="s">
        <v>148</v>
      </c>
      <c r="B151" s="24" t="s">
        <v>333</v>
      </c>
      <c r="C151" s="3">
        <v>2900</v>
      </c>
      <c r="D151" s="16"/>
      <c r="E151" s="20">
        <f>SUM(C151*0.2)</f>
        <v>580</v>
      </c>
    </row>
    <row r="152" spans="1:5" ht="16.5" customHeight="1" x14ac:dyDescent="0.25">
      <c r="A152" s="1" t="s">
        <v>140</v>
      </c>
      <c r="B152" s="24" t="s">
        <v>141</v>
      </c>
      <c r="C152" s="3">
        <v>1950</v>
      </c>
      <c r="D152" s="16">
        <f>SUM(C152*0.3)</f>
        <v>585</v>
      </c>
      <c r="E152" s="20"/>
    </row>
    <row r="153" spans="1:5" ht="16.5" customHeight="1" x14ac:dyDescent="0.25">
      <c r="A153" s="1" t="s">
        <v>27</v>
      </c>
      <c r="B153" s="24" t="s">
        <v>28</v>
      </c>
      <c r="C153" s="3">
        <v>1350</v>
      </c>
      <c r="D153" s="16"/>
      <c r="E153" s="20">
        <f>SUM(C153*0.2)</f>
        <v>270</v>
      </c>
    </row>
    <row r="154" spans="1:5" ht="16.5" customHeight="1" x14ac:dyDescent="0.25">
      <c r="A154" s="1" t="s">
        <v>134</v>
      </c>
      <c r="B154" s="24" t="s">
        <v>135</v>
      </c>
      <c r="C154" s="3">
        <v>3900</v>
      </c>
      <c r="D154" s="16">
        <f>SUM(C154*0.3)</f>
        <v>1170</v>
      </c>
      <c r="E154" s="20"/>
    </row>
    <row r="155" spans="1:5" ht="16.5" customHeight="1" x14ac:dyDescent="0.25">
      <c r="A155" s="2" t="s">
        <v>131</v>
      </c>
      <c r="B155" s="24" t="s">
        <v>132</v>
      </c>
      <c r="C155" s="3">
        <v>3300</v>
      </c>
      <c r="D155" s="16"/>
      <c r="E155" s="20">
        <f>SUM(C155*0.2)</f>
        <v>660</v>
      </c>
    </row>
    <row r="156" spans="1:5" ht="16.5" customHeight="1" x14ac:dyDescent="0.25">
      <c r="A156" s="2" t="s">
        <v>210</v>
      </c>
      <c r="B156" s="24" t="s">
        <v>211</v>
      </c>
      <c r="C156" s="3">
        <v>3800</v>
      </c>
      <c r="D156" s="16">
        <f>SUM(C156*0.3)</f>
        <v>1140</v>
      </c>
      <c r="E156" s="20">
        <f>SUM(C156*0.2)</f>
        <v>760</v>
      </c>
    </row>
    <row r="157" spans="1:5" ht="16.5" customHeight="1" x14ac:dyDescent="0.25">
      <c r="A157" s="1" t="s">
        <v>237</v>
      </c>
      <c r="B157" s="24" t="s">
        <v>265</v>
      </c>
      <c r="C157" s="3">
        <v>2990</v>
      </c>
      <c r="D157" s="16">
        <f>SUM(C157*0.3)</f>
        <v>897</v>
      </c>
      <c r="E157" s="20"/>
    </row>
    <row r="158" spans="1:5" ht="16.5" customHeight="1" x14ac:dyDescent="0.25">
      <c r="A158" s="2" t="s">
        <v>178</v>
      </c>
      <c r="B158" s="24" t="s">
        <v>179</v>
      </c>
      <c r="C158" s="3">
        <v>2800</v>
      </c>
      <c r="D158" s="16"/>
      <c r="E158" s="20">
        <f>SUM(C158*0.2)</f>
        <v>560</v>
      </c>
    </row>
    <row r="159" spans="1:5" ht="16.5" customHeight="1" x14ac:dyDescent="0.25">
      <c r="A159" s="2" t="s">
        <v>148</v>
      </c>
      <c r="B159" s="24" t="s">
        <v>205</v>
      </c>
      <c r="C159" s="3">
        <v>3250</v>
      </c>
      <c r="D159" s="16"/>
      <c r="E159" s="20">
        <f>SUM(C159*0.2)</f>
        <v>650</v>
      </c>
    </row>
    <row r="160" spans="1:5" ht="16.5" customHeight="1" x14ac:dyDescent="0.25">
      <c r="A160" s="1" t="s">
        <v>220</v>
      </c>
      <c r="B160" s="24" t="s">
        <v>221</v>
      </c>
      <c r="C160" s="3">
        <v>1600</v>
      </c>
      <c r="D160" s="16">
        <f>SUM(C160*0.3)</f>
        <v>480</v>
      </c>
      <c r="E160" s="20"/>
    </row>
    <row r="161" spans="1:5" ht="16.5" customHeight="1" x14ac:dyDescent="0.25">
      <c r="A161" s="1" t="s">
        <v>74</v>
      </c>
      <c r="B161" s="24" t="s">
        <v>75</v>
      </c>
      <c r="C161" s="3">
        <v>1120</v>
      </c>
      <c r="D161" s="16">
        <f>SUM(C161*0.3)</f>
        <v>336</v>
      </c>
      <c r="E161" s="20"/>
    </row>
    <row r="162" spans="1:5" ht="16.5" customHeight="1" x14ac:dyDescent="0.25">
      <c r="A162" s="2" t="s">
        <v>152</v>
      </c>
      <c r="B162" s="24" t="s">
        <v>153</v>
      </c>
      <c r="C162" s="3">
        <v>2150</v>
      </c>
      <c r="D162" s="16">
        <f>SUM(C162*0.3)</f>
        <v>645</v>
      </c>
      <c r="E162" s="20"/>
    </row>
    <row r="163" spans="1:5" ht="16.5" customHeight="1" x14ac:dyDescent="0.25">
      <c r="A163" s="2" t="s">
        <v>23</v>
      </c>
      <c r="B163" s="24" t="s">
        <v>24</v>
      </c>
      <c r="C163" s="3">
        <v>1650</v>
      </c>
      <c r="D163" s="16">
        <f>SUM(C163*0.3)</f>
        <v>495</v>
      </c>
      <c r="E163" s="20"/>
    </row>
    <row r="164" spans="1:5" ht="16.5" customHeight="1" x14ac:dyDescent="0.25">
      <c r="A164" s="2" t="s">
        <v>270</v>
      </c>
      <c r="B164" s="24" t="s">
        <v>271</v>
      </c>
      <c r="C164" s="3">
        <v>2500</v>
      </c>
      <c r="D164" s="16"/>
      <c r="E164" s="20">
        <f>SUM(C164*0.2)</f>
        <v>500</v>
      </c>
    </row>
    <row r="165" spans="1:5" ht="16.5" customHeight="1" x14ac:dyDescent="0.25">
      <c r="A165" s="1" t="s">
        <v>247</v>
      </c>
      <c r="B165" s="24" t="s">
        <v>248</v>
      </c>
      <c r="C165" s="3">
        <v>3500</v>
      </c>
      <c r="D165" s="16"/>
      <c r="E165" s="20">
        <f>SUM(C165*0.2)</f>
        <v>700</v>
      </c>
    </row>
    <row r="166" spans="1:5" ht="16.5" customHeight="1" x14ac:dyDescent="0.25">
      <c r="A166" s="2" t="s">
        <v>214</v>
      </c>
      <c r="B166" s="24" t="s">
        <v>215</v>
      </c>
      <c r="C166" s="3">
        <v>2900</v>
      </c>
      <c r="D166" s="16"/>
      <c r="E166" s="20">
        <f>SUM(C166*0.2)</f>
        <v>580</v>
      </c>
    </row>
    <row r="167" spans="1:5" ht="16.5" customHeight="1" x14ac:dyDescent="0.25">
      <c r="A167" s="1" t="s">
        <v>103</v>
      </c>
      <c r="B167" s="24" t="s">
        <v>104</v>
      </c>
      <c r="C167" s="3">
        <v>3500</v>
      </c>
      <c r="D167" s="16">
        <f>SUM(C167*0.3)</f>
        <v>1050</v>
      </c>
      <c r="E167" s="20"/>
    </row>
    <row r="168" spans="1:5" ht="16.5" customHeight="1" x14ac:dyDescent="0.25">
      <c r="A168" s="2" t="s">
        <v>23</v>
      </c>
      <c r="B168" s="24" t="s">
        <v>121</v>
      </c>
      <c r="C168" s="9">
        <v>1650</v>
      </c>
      <c r="D168" s="16">
        <f>SUM(C168*0.3)</f>
        <v>495</v>
      </c>
      <c r="E168" s="20"/>
    </row>
    <row r="169" spans="1:5" ht="16.5" customHeight="1" x14ac:dyDescent="0.25">
      <c r="A169" s="2" t="s">
        <v>62</v>
      </c>
      <c r="B169" s="24" t="s">
        <v>63</v>
      </c>
      <c r="C169" s="3">
        <v>890</v>
      </c>
      <c r="D169" s="16"/>
      <c r="E169" s="20">
        <f>SUM(C169*0.2)</f>
        <v>178</v>
      </c>
    </row>
    <row r="170" spans="1:5" ht="16.5" customHeight="1" x14ac:dyDescent="0.25">
      <c r="A170" s="10" t="s">
        <v>359</v>
      </c>
      <c r="B170" s="26" t="s">
        <v>360</v>
      </c>
      <c r="C170" s="14">
        <v>3500</v>
      </c>
      <c r="D170" s="17"/>
      <c r="E170" s="21">
        <f>SUM(C170*0.2)</f>
        <v>700</v>
      </c>
    </row>
    <row r="171" spans="1:5" ht="16.5" customHeight="1" x14ac:dyDescent="0.25">
      <c r="A171" s="1" t="s">
        <v>226</v>
      </c>
      <c r="B171" s="24" t="s">
        <v>227</v>
      </c>
      <c r="C171" s="3">
        <v>2200</v>
      </c>
      <c r="D171" s="16">
        <f>SUM(C171*0.3)</f>
        <v>660</v>
      </c>
      <c r="E171" s="20"/>
    </row>
    <row r="172" spans="1:5" ht="16.5" customHeight="1" x14ac:dyDescent="0.25">
      <c r="A172" s="2" t="s">
        <v>268</v>
      </c>
      <c r="B172" s="24" t="s">
        <v>269</v>
      </c>
      <c r="C172" s="3">
        <v>2700</v>
      </c>
      <c r="D172" s="16"/>
      <c r="E172" s="20">
        <f>SUM(C172*0.2)</f>
        <v>540</v>
      </c>
    </row>
    <row r="173" spans="1:5" ht="16.5" customHeight="1" x14ac:dyDescent="0.25">
      <c r="A173" s="1" t="s">
        <v>350</v>
      </c>
      <c r="B173" s="24" t="s">
        <v>351</v>
      </c>
      <c r="C173" s="3">
        <v>2900</v>
      </c>
      <c r="D173" s="16"/>
      <c r="E173" s="20">
        <f>SUM(C173*0.2)</f>
        <v>580</v>
      </c>
    </row>
    <row r="174" spans="1:5" ht="16.5" customHeight="1" x14ac:dyDescent="0.25">
      <c r="A174" s="2" t="s">
        <v>184</v>
      </c>
      <c r="B174" s="24" t="s">
        <v>185</v>
      </c>
      <c r="C174" s="3">
        <v>2200</v>
      </c>
      <c r="D174" s="16">
        <f>SUM(C174*0.3)</f>
        <v>660</v>
      </c>
      <c r="E174" s="20"/>
    </row>
    <row r="175" spans="1:5" ht="16.5" customHeight="1" x14ac:dyDescent="0.25">
      <c r="A175" s="2" t="s">
        <v>18</v>
      </c>
      <c r="B175" s="24" t="s">
        <v>31</v>
      </c>
      <c r="C175" s="3">
        <v>1650</v>
      </c>
      <c r="D175" s="16">
        <f>SUM(C175*0.3)</f>
        <v>495</v>
      </c>
      <c r="E175" s="20"/>
    </row>
    <row r="176" spans="1:5" ht="16.5" customHeight="1" x14ac:dyDescent="0.25">
      <c r="A176" s="1" t="s">
        <v>14</v>
      </c>
      <c r="B176" s="24" t="s">
        <v>236</v>
      </c>
      <c r="C176" s="3">
        <v>3400</v>
      </c>
      <c r="D176" s="16">
        <f>SUM(C176*0.3)</f>
        <v>1020</v>
      </c>
      <c r="E176" s="20"/>
    </row>
    <row r="177" spans="1:5" ht="16.5" customHeight="1" x14ac:dyDescent="0.25">
      <c r="A177" s="2" t="s">
        <v>162</v>
      </c>
      <c r="B177" s="24" t="s">
        <v>345</v>
      </c>
      <c r="C177" s="3">
        <v>2300</v>
      </c>
      <c r="D177" s="16"/>
      <c r="E177" s="20">
        <f>SUM(C177*0.2)</f>
        <v>460</v>
      </c>
    </row>
    <row r="178" spans="1:5" ht="16.5" customHeight="1" x14ac:dyDescent="0.25">
      <c r="A178" s="2" t="s">
        <v>18</v>
      </c>
      <c r="B178" s="24" t="s">
        <v>128</v>
      </c>
      <c r="C178" s="3">
        <v>1650</v>
      </c>
      <c r="D178" s="16">
        <f>SUM(C178*0.3)</f>
        <v>495</v>
      </c>
      <c r="E178" s="20"/>
    </row>
    <row r="179" spans="1:5" ht="16.5" customHeight="1" x14ac:dyDescent="0.25">
      <c r="A179" s="8" t="s">
        <v>148</v>
      </c>
      <c r="B179" s="25" t="s">
        <v>149</v>
      </c>
      <c r="C179" s="12">
        <v>2900</v>
      </c>
      <c r="D179" s="16"/>
      <c r="E179" s="20">
        <f>SUM(C179*0.2)</f>
        <v>580</v>
      </c>
    </row>
    <row r="180" spans="1:5" ht="16.5" customHeight="1" x14ac:dyDescent="0.25">
      <c r="A180" s="2" t="s">
        <v>4</v>
      </c>
      <c r="B180" s="24" t="s">
        <v>5</v>
      </c>
      <c r="C180" s="3">
        <v>3600</v>
      </c>
      <c r="D180" s="16"/>
      <c r="E180" s="20">
        <f>SUM(C180*0.2)</f>
        <v>720</v>
      </c>
    </row>
    <row r="181" spans="1:5" ht="16.5" customHeight="1" x14ac:dyDescent="0.25">
      <c r="A181" s="1" t="s">
        <v>34</v>
      </c>
      <c r="B181" s="24" t="s">
        <v>35</v>
      </c>
      <c r="C181" s="3">
        <v>800</v>
      </c>
      <c r="D181" s="16"/>
      <c r="E181" s="20">
        <f>SUM(C181*0.2)</f>
        <v>160</v>
      </c>
    </row>
    <row r="182" spans="1:5" ht="16.5" customHeight="1" x14ac:dyDescent="0.25">
      <c r="A182" s="2" t="s">
        <v>172</v>
      </c>
      <c r="B182" s="24" t="s">
        <v>173</v>
      </c>
      <c r="C182" s="3">
        <v>3500</v>
      </c>
      <c r="D182" s="16">
        <f>SUM(C182*0.3)</f>
        <v>1050</v>
      </c>
      <c r="E182" s="20"/>
    </row>
    <row r="183" spans="1:5" s="11" customFormat="1" ht="16.5" customHeight="1" x14ac:dyDescent="0.25">
      <c r="A183" s="2" t="s">
        <v>162</v>
      </c>
      <c r="B183" s="24" t="s">
        <v>163</v>
      </c>
      <c r="C183" s="3">
        <v>1650</v>
      </c>
      <c r="D183" s="16"/>
      <c r="E183" s="20">
        <f>SUM(C183*0.2)</f>
        <v>330</v>
      </c>
    </row>
    <row r="184" spans="1:5" ht="16.5" customHeight="1" x14ac:dyDescent="0.25">
      <c r="A184" s="2" t="s">
        <v>162</v>
      </c>
      <c r="B184" s="24" t="s">
        <v>163</v>
      </c>
      <c r="C184" s="3">
        <v>1750</v>
      </c>
      <c r="D184" s="16"/>
      <c r="E184" s="20">
        <f>SUM(C184*0.2)</f>
        <v>350</v>
      </c>
    </row>
    <row r="185" spans="1:5" ht="16.5" customHeight="1" x14ac:dyDescent="0.25">
      <c r="A185" s="2" t="s">
        <v>19</v>
      </c>
      <c r="B185" s="24" t="s">
        <v>20</v>
      </c>
      <c r="C185" s="3">
        <v>3300</v>
      </c>
      <c r="D185" s="16">
        <f>SUM(C185*0.3)</f>
        <v>990</v>
      </c>
      <c r="E185" s="20"/>
    </row>
    <row r="186" spans="1:5" ht="16.5" customHeight="1" x14ac:dyDescent="0.25">
      <c r="A186" s="2" t="s">
        <v>174</v>
      </c>
      <c r="B186" s="24" t="s">
        <v>175</v>
      </c>
      <c r="C186" s="3">
        <v>2200</v>
      </c>
      <c r="D186" s="16"/>
      <c r="E186" s="20">
        <f>SUM(C186*0.2)</f>
        <v>440</v>
      </c>
    </row>
    <row r="187" spans="1:5" ht="16.5" customHeight="1" x14ac:dyDescent="0.25">
      <c r="A187" s="1" t="s">
        <v>266</v>
      </c>
      <c r="B187" s="24" t="s">
        <v>267</v>
      </c>
      <c r="C187" s="3">
        <v>1380</v>
      </c>
      <c r="D187" s="16"/>
      <c r="E187" s="20">
        <f>SUM(C187*0.2)</f>
        <v>276</v>
      </c>
    </row>
    <row r="188" spans="1:5" ht="16.5" customHeight="1" x14ac:dyDescent="0.25">
      <c r="A188" s="1" t="s">
        <v>195</v>
      </c>
      <c r="B188" s="24" t="s">
        <v>196</v>
      </c>
      <c r="C188" s="3">
        <v>1750</v>
      </c>
      <c r="D188" s="16"/>
      <c r="E188" s="20">
        <f>SUM(C188*0.2)</f>
        <v>350</v>
      </c>
    </row>
    <row r="189" spans="1:5" ht="16.5" customHeight="1" x14ac:dyDescent="0.25">
      <c r="A189" s="2" t="s">
        <v>241</v>
      </c>
      <c r="B189" s="24" t="s">
        <v>242</v>
      </c>
      <c r="C189" s="3">
        <v>2800</v>
      </c>
      <c r="D189" s="16"/>
      <c r="E189" s="20">
        <f>SUM(C189*0.2)</f>
        <v>560</v>
      </c>
    </row>
    <row r="190" spans="1:5" s="11" customFormat="1" ht="16.5" customHeight="1" x14ac:dyDescent="0.25">
      <c r="A190" s="1" t="s">
        <v>343</v>
      </c>
      <c r="B190" s="24" t="s">
        <v>344</v>
      </c>
      <c r="C190" s="3">
        <v>1800</v>
      </c>
      <c r="D190" s="16">
        <f>SUM(C190*0.3)</f>
        <v>540</v>
      </c>
      <c r="E190" s="20"/>
    </row>
    <row r="191" spans="1:5" ht="16.5" customHeight="1" x14ac:dyDescent="0.25">
      <c r="A191" s="2" t="s">
        <v>8</v>
      </c>
      <c r="B191" s="24" t="s">
        <v>9</v>
      </c>
      <c r="C191" s="3">
        <v>4800</v>
      </c>
      <c r="D191" s="16"/>
      <c r="E191" s="20">
        <f>SUM(C191*0.2)</f>
        <v>960</v>
      </c>
    </row>
    <row r="192" spans="1:5" s="11" customFormat="1" ht="16.5" customHeight="1" x14ac:dyDescent="0.25">
      <c r="A192" s="1" t="s">
        <v>281</v>
      </c>
      <c r="B192" s="24" t="s">
        <v>282</v>
      </c>
      <c r="C192" s="3">
        <v>3800</v>
      </c>
      <c r="D192" s="16"/>
      <c r="E192" s="20">
        <f>SUM(C192*0.2)</f>
        <v>760</v>
      </c>
    </row>
    <row r="193" spans="1:5" s="11" customFormat="1" ht="16.5" customHeight="1" x14ac:dyDescent="0.25">
      <c r="A193" s="1" t="s">
        <v>296</v>
      </c>
      <c r="B193" s="24" t="s">
        <v>297</v>
      </c>
      <c r="C193" s="3">
        <v>2900</v>
      </c>
      <c r="D193" s="16"/>
      <c r="E193" s="20">
        <f>SUM(C193*0.2)</f>
        <v>580</v>
      </c>
    </row>
    <row r="194" spans="1:5" s="11" customFormat="1" ht="16.5" customHeight="1" x14ac:dyDescent="0.25">
      <c r="A194" s="1" t="s">
        <v>216</v>
      </c>
      <c r="B194" s="24" t="s">
        <v>217</v>
      </c>
      <c r="C194" s="3">
        <v>2800</v>
      </c>
      <c r="D194" s="16"/>
      <c r="E194" s="20">
        <f>SUM(C194*0.2)</f>
        <v>560</v>
      </c>
    </row>
    <row r="195" spans="1:5" s="11" customFormat="1" ht="16.5" customHeight="1" x14ac:dyDescent="0.25">
      <c r="A195" s="2" t="s">
        <v>41</v>
      </c>
      <c r="B195" s="24" t="s">
        <v>42</v>
      </c>
      <c r="C195" s="3">
        <v>2800</v>
      </c>
      <c r="D195" s="16"/>
      <c r="E195" s="20">
        <f>SUM(C195*0.2)</f>
        <v>560</v>
      </c>
    </row>
    <row r="196" spans="1:5" s="11" customFormat="1" ht="16.5" customHeight="1" x14ac:dyDescent="0.25">
      <c r="A196" s="8" t="s">
        <v>361</v>
      </c>
      <c r="B196" s="24" t="s">
        <v>114</v>
      </c>
      <c r="C196" s="9">
        <v>3600</v>
      </c>
      <c r="D196" s="16">
        <f>SUM(C196*0.3)</f>
        <v>1080</v>
      </c>
      <c r="E196" s="20"/>
    </row>
    <row r="197" spans="1:5" s="11" customFormat="1" ht="16.5" customHeight="1" x14ac:dyDescent="0.25">
      <c r="A197" s="2" t="s">
        <v>232</v>
      </c>
      <c r="B197" s="24" t="s">
        <v>233</v>
      </c>
      <c r="C197" s="3">
        <v>1850</v>
      </c>
      <c r="D197" s="16"/>
      <c r="E197" s="20">
        <f>SUM(C197*0.2)</f>
        <v>370</v>
      </c>
    </row>
    <row r="198" spans="1:5" s="11" customFormat="1" ht="16.5" customHeight="1" x14ac:dyDescent="0.25">
      <c r="A198" s="1" t="s">
        <v>311</v>
      </c>
      <c r="B198" s="24" t="s">
        <v>312</v>
      </c>
      <c r="C198" s="3">
        <v>2400</v>
      </c>
      <c r="D198" s="16"/>
      <c r="E198" s="20">
        <f>SUM(C198*0.2)</f>
        <v>480</v>
      </c>
    </row>
    <row r="199" spans="1:5" s="11" customFormat="1" ht="16.5" customHeight="1" x14ac:dyDescent="0.25">
      <c r="A199" s="2" t="s">
        <v>51</v>
      </c>
      <c r="B199" s="24" t="s">
        <v>52</v>
      </c>
      <c r="C199" s="3">
        <v>3500</v>
      </c>
      <c r="D199" s="16">
        <f>SUM(C199*0.3)</f>
        <v>1050</v>
      </c>
      <c r="E199" s="20"/>
    </row>
    <row r="200" spans="1:5" ht="16.5" customHeight="1" x14ac:dyDescent="0.25">
      <c r="A200" s="2" t="s">
        <v>82</v>
      </c>
      <c r="B200" s="24" t="s">
        <v>272</v>
      </c>
      <c r="C200" s="3">
        <v>1200</v>
      </c>
      <c r="D200" s="16">
        <f>SUM(C200*0.3)</f>
        <v>360</v>
      </c>
      <c r="E200" s="20"/>
    </row>
    <row r="201" spans="1:5" ht="16.5" customHeight="1" x14ac:dyDescent="0.25">
      <c r="A201" s="2" t="s">
        <v>82</v>
      </c>
      <c r="B201" s="24" t="s">
        <v>83</v>
      </c>
      <c r="C201" s="3">
        <v>1800</v>
      </c>
      <c r="D201" s="16">
        <f>SUM(C201*0.3)</f>
        <v>540</v>
      </c>
      <c r="E201" s="20"/>
    </row>
    <row r="202" spans="1:5" ht="16.5" customHeight="1" x14ac:dyDescent="0.25">
      <c r="A202" s="1" t="s">
        <v>263</v>
      </c>
      <c r="B202" s="24" t="s">
        <v>264</v>
      </c>
      <c r="C202" s="3">
        <v>1800</v>
      </c>
      <c r="D202" s="16">
        <f>SUM(C202*0.3)</f>
        <v>540</v>
      </c>
      <c r="E202" s="20"/>
    </row>
    <row r="203" spans="1:5" ht="16.5" customHeight="1" x14ac:dyDescent="0.25">
      <c r="A203" s="2" t="s">
        <v>230</v>
      </c>
      <c r="B203" s="24" t="s">
        <v>231</v>
      </c>
      <c r="C203" s="3">
        <v>2500</v>
      </c>
      <c r="D203" s="16"/>
      <c r="E203" s="20">
        <f>SUM(C203*0.2)</f>
        <v>500</v>
      </c>
    </row>
    <row r="204" spans="1:5" ht="16.5" customHeight="1" x14ac:dyDescent="0.25">
      <c r="A204" s="2" t="s">
        <v>275</v>
      </c>
      <c r="B204" s="24" t="s">
        <v>276</v>
      </c>
      <c r="C204" s="3">
        <v>3200</v>
      </c>
      <c r="D204" s="16">
        <f>SUM(C204*0.3)</f>
        <v>960</v>
      </c>
      <c r="E204" s="20">
        <f>SUM(C204*0.2)</f>
        <v>640</v>
      </c>
    </row>
    <row r="205" spans="1:5" ht="16.5" customHeight="1" x14ac:dyDescent="0.25">
      <c r="A205" s="2" t="s">
        <v>78</v>
      </c>
      <c r="B205" s="24" t="s">
        <v>79</v>
      </c>
      <c r="C205" s="3">
        <v>1750</v>
      </c>
      <c r="D205" s="16">
        <f>SUM(C205*0.3)</f>
        <v>525</v>
      </c>
      <c r="E205" s="20"/>
    </row>
    <row r="206" spans="1:5" ht="16.5" customHeight="1" x14ac:dyDescent="0.25">
      <c r="A206" s="2" t="s">
        <v>96</v>
      </c>
      <c r="B206" s="24" t="s">
        <v>97</v>
      </c>
      <c r="C206" s="3">
        <v>4400</v>
      </c>
      <c r="D206" s="16"/>
      <c r="E206" s="20">
        <f>SUM(C206*0.2)</f>
        <v>880</v>
      </c>
    </row>
    <row r="207" spans="1:5" ht="16.5" customHeight="1" x14ac:dyDescent="0.25">
      <c r="A207" s="10" t="s">
        <v>257</v>
      </c>
      <c r="B207" s="24" t="s">
        <v>258</v>
      </c>
      <c r="C207" s="3">
        <v>1200</v>
      </c>
      <c r="D207" s="16"/>
      <c r="E207" s="20">
        <f>SUM(C207*0.2)</f>
        <v>240</v>
      </c>
    </row>
    <row r="209" spans="2:2" x14ac:dyDescent="0.25">
      <c r="B209" s="29" t="s">
        <v>362</v>
      </c>
    </row>
    <row r="210" spans="2:2" x14ac:dyDescent="0.25">
      <c r="B210" s="29" t="s">
        <v>364</v>
      </c>
    </row>
    <row r="211" spans="2:2" x14ac:dyDescent="0.25">
      <c r="B211" s="28" t="s">
        <v>363</v>
      </c>
    </row>
  </sheetData>
  <sortState ref="A2:E207">
    <sortCondition ref="B2:B207"/>
  </sortState>
  <pageMargins left="0.23622047244094491" right="0.23622047244094491" top="1.1417322834645669" bottom="0.74803149606299213" header="0.31496062992125984" footer="0.31496062992125984"/>
  <pageSetup paperSize="9" fitToHeight="0" orientation="portrait" r:id="rId1"/>
  <headerFooter>
    <oddHeader xml:space="preserve">&amp;C&amp;"-,Félkövér"&amp;18Könyvek a raktár mélyéről
&amp;16Régi kiadású és szépséghibás könyvek 70-80% kedvezménnyel&amp;"-,Normál"&amp;11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Enikő</dc:creator>
  <cp:lastModifiedBy>Beatrix</cp:lastModifiedBy>
  <cp:lastPrinted>2015-03-06T10:39:10Z</cp:lastPrinted>
  <dcterms:created xsi:type="dcterms:W3CDTF">2015-02-19T13:16:04Z</dcterms:created>
  <dcterms:modified xsi:type="dcterms:W3CDTF">2015-03-09T10:41:21Z</dcterms:modified>
</cp:coreProperties>
</file>